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 yWindow="30" windowWidth="16605" windowHeight="9375"/>
  </bookViews>
  <sheets>
    <sheet name="Rates" sheetId="1" r:id="rId1"/>
    <sheet name="Wage Index" sheetId="4" r:id="rId2"/>
  </sheets>
  <definedNames>
    <definedName name="_xlnm._FilterDatabase" localSheetId="0" hidden="1">Rates!$C$6:$H$3528</definedName>
    <definedName name="_xlnm.Print_Area" localSheetId="0">Rates!$A$1:$FK$3505</definedName>
    <definedName name="_xlnm.Print_Area" localSheetId="1">'Wage Index'!$B$1:$AT$1847</definedName>
  </definedNames>
  <calcPr calcId="145621"/>
  <fileRecoveryPr repairLoad="1"/>
</workbook>
</file>

<file path=xl/calcChain.xml><?xml version="1.0" encoding="utf-8"?>
<calcChain xmlns="http://schemas.openxmlformats.org/spreadsheetml/2006/main">
  <c r="E3563" i="1" l="1"/>
  <c r="F3563" i="1" s="1"/>
  <c r="E3586" i="1"/>
  <c r="F3586" i="1" s="1"/>
  <c r="E3585" i="1"/>
  <c r="E3584" i="1"/>
  <c r="F3584" i="1" s="1"/>
  <c r="E3583" i="1"/>
  <c r="F3583" i="1" s="1"/>
  <c r="E3582" i="1"/>
  <c r="F3582" i="1" s="1"/>
  <c r="E3581" i="1"/>
  <c r="E3580" i="1"/>
  <c r="F3580" i="1" s="1"/>
  <c r="E3579" i="1"/>
  <c r="F3579" i="1" s="1"/>
  <c r="E3578" i="1"/>
  <c r="F3578" i="1" s="1"/>
  <c r="E3577" i="1"/>
  <c r="F3577" i="1" s="1"/>
  <c r="E3576" i="1"/>
  <c r="F3576" i="1" s="1"/>
  <c r="E3575" i="1"/>
  <c r="E3574" i="1"/>
  <c r="F3574" i="1" s="1"/>
  <c r="E3573" i="1"/>
  <c r="F3573" i="1" s="1"/>
  <c r="E3572" i="1"/>
  <c r="F3572" i="1" s="1"/>
  <c r="E3571" i="1"/>
  <c r="E3570" i="1"/>
  <c r="F3570" i="1" s="1"/>
  <c r="E3569" i="1"/>
  <c r="F3569" i="1" s="1"/>
  <c r="E3568" i="1"/>
  <c r="F3568" i="1" s="1"/>
  <c r="E3567" i="1"/>
  <c r="E3566" i="1"/>
  <c r="F3566" i="1" s="1"/>
  <c r="E3565" i="1"/>
  <c r="F3565" i="1" s="1"/>
  <c r="E3564" i="1"/>
  <c r="F3564" i="1" s="1"/>
  <c r="G3564" i="1" s="1"/>
  <c r="E3562" i="1"/>
  <c r="F3562" i="1" s="1"/>
  <c r="G3562" i="1" s="1"/>
  <c r="E3561" i="1"/>
  <c r="F3561" i="1" s="1"/>
  <c r="G3561" i="1" s="1"/>
  <c r="E3560" i="1"/>
  <c r="F3560" i="1" s="1"/>
  <c r="G3560" i="1" s="1"/>
  <c r="E3559" i="1"/>
  <c r="F3559" i="1" s="1"/>
  <c r="G3559" i="1" s="1"/>
  <c r="E3558" i="1"/>
  <c r="F3558" i="1" s="1"/>
  <c r="G3558" i="1" s="1"/>
  <c r="E3557" i="1"/>
  <c r="F3557" i="1" s="1"/>
  <c r="G3557" i="1" s="1"/>
  <c r="E3556" i="1"/>
  <c r="F3556" i="1" s="1"/>
  <c r="E3555" i="1"/>
  <c r="F3555" i="1" s="1"/>
  <c r="E3554" i="1"/>
  <c r="F3554" i="1" s="1"/>
  <c r="E3553" i="1"/>
  <c r="F3553" i="1" s="1"/>
  <c r="G3553" i="1" s="1"/>
  <c r="E3552" i="1"/>
  <c r="F3552" i="1" s="1"/>
  <c r="G3552" i="1" s="1"/>
  <c r="E3551" i="1"/>
  <c r="F3551" i="1" s="1"/>
  <c r="G3551" i="1" s="1"/>
  <c r="E3550" i="1"/>
  <c r="F3550" i="1" s="1"/>
  <c r="G3550" i="1" s="1"/>
  <c r="E3549" i="1"/>
  <c r="F3549" i="1" s="1"/>
  <c r="G3549" i="1" s="1"/>
  <c r="E3548" i="1"/>
  <c r="F3548" i="1" s="1"/>
  <c r="G3548" i="1" s="1"/>
  <c r="E3547" i="1"/>
  <c r="F3547" i="1" s="1"/>
  <c r="G3547" i="1" s="1"/>
  <c r="E3546" i="1"/>
  <c r="F3546" i="1" s="1"/>
  <c r="G3546" i="1" s="1"/>
  <c r="E3545" i="1"/>
  <c r="F3545" i="1" s="1"/>
  <c r="G3545" i="1" s="1"/>
  <c r="G3556" i="1" l="1"/>
  <c r="G3565" i="1"/>
  <c r="F3567" i="1"/>
  <c r="G3567" i="1" s="1"/>
  <c r="G3569" i="1"/>
  <c r="F3571" i="1"/>
  <c r="G3571" i="1" s="1"/>
  <c r="G3573" i="1"/>
  <c r="F3575" i="1"/>
  <c r="G3575" i="1" s="1"/>
  <c r="G3579" i="1"/>
  <c r="F3581" i="1"/>
  <c r="G3581" i="1" s="1"/>
  <c r="G3583" i="1"/>
  <c r="F3585" i="1"/>
  <c r="G3585" i="1" s="1"/>
  <c r="G3563" i="1"/>
  <c r="G3555" i="1"/>
  <c r="G3577" i="1"/>
  <c r="G3566" i="1"/>
  <c r="G3568" i="1"/>
  <c r="G3570" i="1"/>
  <c r="G3572" i="1"/>
  <c r="G3574" i="1"/>
  <c r="G3576" i="1"/>
  <c r="G3578" i="1"/>
  <c r="G3580" i="1"/>
  <c r="G3582" i="1"/>
  <c r="G3584" i="1"/>
  <c r="G3586" i="1"/>
  <c r="G3554" i="1"/>
  <c r="E3544" i="1"/>
  <c r="F3544" i="1" s="1"/>
  <c r="G3544" i="1" s="1"/>
  <c r="E3543" i="1"/>
  <c r="F3543" i="1" s="1"/>
  <c r="G3543" i="1" s="1"/>
  <c r="E3542" i="1"/>
  <c r="F3542" i="1" s="1"/>
  <c r="G3542" i="1" s="1"/>
  <c r="E3541" i="1"/>
  <c r="F3541" i="1" s="1"/>
  <c r="G3541" i="1" s="1"/>
  <c r="E3540" i="1"/>
  <c r="F3540" i="1" s="1"/>
  <c r="G3540" i="1" s="1"/>
  <c r="E3539" i="1"/>
  <c r="F3539" i="1" s="1"/>
  <c r="G3539" i="1" s="1"/>
  <c r="E3538" i="1"/>
  <c r="F3538" i="1" s="1"/>
  <c r="G3538" i="1" s="1"/>
  <c r="E3537" i="1"/>
  <c r="F3537" i="1" s="1"/>
  <c r="G3537" i="1" s="1"/>
  <c r="E3536" i="1"/>
  <c r="F3536" i="1" s="1"/>
  <c r="G3536" i="1" s="1"/>
  <c r="E3535" i="1"/>
  <c r="F3535" i="1" s="1"/>
  <c r="G3535" i="1" s="1"/>
  <c r="E3534" i="1"/>
  <c r="F3534" i="1" s="1"/>
  <c r="G3534" i="1" s="1"/>
  <c r="E3532" i="1"/>
  <c r="F3532" i="1" s="1"/>
  <c r="G3532" i="1" s="1"/>
  <c r="E12" i="1"/>
  <c r="E3533" i="1"/>
  <c r="F3533" i="1" s="1"/>
  <c r="G3533" i="1" s="1"/>
  <c r="E3531" i="1"/>
  <c r="F3531" i="1" s="1"/>
  <c r="G3531" i="1" s="1"/>
  <c r="E3530" i="1"/>
  <c r="F3530" i="1" s="1"/>
  <c r="G3530" i="1" s="1"/>
  <c r="E3529" i="1"/>
  <c r="F3529" i="1" s="1"/>
  <c r="G3529" i="1" s="1"/>
  <c r="E3528" i="1"/>
  <c r="F3528" i="1" s="1"/>
  <c r="G3528" i="1" s="1"/>
  <c r="E3527" i="1"/>
  <c r="F3527" i="1" s="1"/>
  <c r="G3527" i="1" s="1"/>
  <c r="E3526" i="1"/>
  <c r="F3526" i="1" s="1"/>
  <c r="G3526" i="1" s="1"/>
  <c r="E3525" i="1"/>
  <c r="F3525" i="1" s="1"/>
  <c r="G3525" i="1" s="1"/>
  <c r="E3524" i="1"/>
  <c r="F3524" i="1" s="1"/>
  <c r="G3524" i="1" s="1"/>
  <c r="E3523" i="1"/>
  <c r="F3523" i="1" s="1"/>
  <c r="G3523" i="1" s="1"/>
  <c r="E3522" i="1"/>
  <c r="F3522" i="1" s="1"/>
  <c r="G3522" i="1" s="1"/>
  <c r="E3521" i="1"/>
  <c r="F3521" i="1" s="1"/>
  <c r="G3521" i="1" s="1"/>
  <c r="E3520" i="1"/>
  <c r="F3520" i="1" s="1"/>
  <c r="G3520" i="1" s="1"/>
  <c r="E3519" i="1"/>
  <c r="F3519" i="1" s="1"/>
  <c r="G3519" i="1" s="1"/>
  <c r="E3518" i="1"/>
  <c r="F3518" i="1" s="1"/>
  <c r="G3518" i="1" s="1"/>
  <c r="E3517" i="1"/>
  <c r="F3517" i="1" s="1"/>
  <c r="G3517" i="1" s="1"/>
  <c r="E3516" i="1"/>
  <c r="F3516" i="1" s="1"/>
  <c r="G3516" i="1" s="1"/>
  <c r="E3515" i="1"/>
  <c r="F3515" i="1" s="1"/>
  <c r="G3515" i="1" s="1"/>
  <c r="E3514" i="1"/>
  <c r="F3514" i="1" s="1"/>
  <c r="G3514" i="1" s="1"/>
  <c r="E3513" i="1"/>
  <c r="F3513" i="1" s="1"/>
  <c r="G3513" i="1" s="1"/>
  <c r="E3512" i="1"/>
  <c r="F3512" i="1" s="1"/>
  <c r="G3512" i="1" s="1"/>
  <c r="E3511" i="1"/>
  <c r="F3511" i="1" s="1"/>
  <c r="G3511" i="1" s="1"/>
  <c r="E3510" i="1"/>
  <c r="F3510" i="1" s="1"/>
  <c r="G3510" i="1" s="1"/>
  <c r="E3509" i="1"/>
  <c r="F3509" i="1" s="1"/>
  <c r="G3509" i="1" s="1"/>
  <c r="E3508" i="1"/>
  <c r="F3508" i="1" s="1"/>
  <c r="G3508" i="1" s="1"/>
  <c r="E3507" i="1"/>
  <c r="F3507" i="1" s="1"/>
  <c r="G3507" i="1" s="1"/>
  <c r="E3506" i="1"/>
  <c r="F3506" i="1" s="1"/>
  <c r="G3506" i="1" s="1"/>
  <c r="E3505" i="1"/>
  <c r="F3505" i="1" s="1"/>
  <c r="G3505" i="1" s="1"/>
  <c r="E3504" i="1"/>
  <c r="F3504" i="1" s="1"/>
  <c r="G3504" i="1" s="1"/>
  <c r="E3503" i="1"/>
  <c r="F3503" i="1" s="1"/>
  <c r="G3503" i="1" s="1"/>
  <c r="E3502" i="1"/>
  <c r="F3502" i="1" s="1"/>
  <c r="G3502" i="1" s="1"/>
  <c r="E3501" i="1"/>
  <c r="F3501" i="1" s="1"/>
  <c r="G3501" i="1" s="1"/>
  <c r="E3500" i="1"/>
  <c r="F3500" i="1" s="1"/>
  <c r="G3500" i="1" s="1"/>
  <c r="E3499" i="1"/>
  <c r="F3499" i="1" s="1"/>
  <c r="G3499" i="1" s="1"/>
  <c r="E3498" i="1"/>
  <c r="F3498" i="1" s="1"/>
  <c r="G3498" i="1" s="1"/>
  <c r="E3497" i="1"/>
  <c r="F3497" i="1" s="1"/>
  <c r="G3497" i="1" s="1"/>
  <c r="E3496" i="1"/>
  <c r="F3496" i="1" s="1"/>
  <c r="G3496" i="1" s="1"/>
  <c r="E3495" i="1"/>
  <c r="F3495" i="1" s="1"/>
  <c r="G3495" i="1" s="1"/>
  <c r="E3494" i="1"/>
  <c r="F3494" i="1" s="1"/>
  <c r="G3494" i="1" s="1"/>
  <c r="E3493" i="1"/>
  <c r="F3493" i="1" s="1"/>
  <c r="G3493" i="1" s="1"/>
  <c r="E3492" i="1"/>
  <c r="F3492" i="1" s="1"/>
  <c r="G3492" i="1" s="1"/>
  <c r="E3491" i="1"/>
  <c r="F3491" i="1" s="1"/>
  <c r="G3491" i="1" s="1"/>
  <c r="E3490" i="1"/>
  <c r="F3490" i="1" s="1"/>
  <c r="G3490" i="1" s="1"/>
  <c r="E3489" i="1"/>
  <c r="F3489" i="1" s="1"/>
  <c r="G3489" i="1" s="1"/>
  <c r="E3488" i="1"/>
  <c r="F3488" i="1" s="1"/>
  <c r="G3488" i="1" s="1"/>
  <c r="E3487" i="1"/>
  <c r="F3487" i="1" s="1"/>
  <c r="G3487" i="1" s="1"/>
  <c r="E3486" i="1"/>
  <c r="F3486" i="1" s="1"/>
  <c r="G3486" i="1" s="1"/>
  <c r="E3485" i="1"/>
  <c r="F3485" i="1" s="1"/>
  <c r="G3485" i="1" s="1"/>
  <c r="E3484" i="1"/>
  <c r="F3484" i="1" s="1"/>
  <c r="G3484" i="1" s="1"/>
  <c r="E3483" i="1"/>
  <c r="F3483" i="1" s="1"/>
  <c r="G3483" i="1" s="1"/>
  <c r="E3482" i="1"/>
  <c r="F3482" i="1" s="1"/>
  <c r="G3482" i="1" s="1"/>
  <c r="E3481" i="1"/>
  <c r="F3481" i="1" s="1"/>
  <c r="G3481" i="1" s="1"/>
  <c r="E3480" i="1"/>
  <c r="F3480" i="1" s="1"/>
  <c r="G3480" i="1" s="1"/>
  <c r="E3479" i="1"/>
  <c r="F3479" i="1" s="1"/>
  <c r="G3479" i="1" s="1"/>
  <c r="E3478" i="1"/>
  <c r="F3478" i="1" s="1"/>
  <c r="G3478" i="1" s="1"/>
  <c r="E3477" i="1"/>
  <c r="F3477" i="1" s="1"/>
  <c r="G3477" i="1" s="1"/>
  <c r="E3476" i="1"/>
  <c r="F3476" i="1" s="1"/>
  <c r="G3476" i="1" s="1"/>
  <c r="E3475" i="1"/>
  <c r="F3475" i="1" s="1"/>
  <c r="G3475" i="1" s="1"/>
  <c r="E3474" i="1"/>
  <c r="F3474" i="1" s="1"/>
  <c r="G3474" i="1" s="1"/>
  <c r="E3473" i="1"/>
  <c r="F3473" i="1" s="1"/>
  <c r="G3473" i="1" s="1"/>
  <c r="E3472" i="1"/>
  <c r="F3472" i="1" s="1"/>
  <c r="G3472" i="1" s="1"/>
  <c r="E3471" i="1"/>
  <c r="F3471" i="1" s="1"/>
  <c r="G3471" i="1" s="1"/>
  <c r="E3470" i="1"/>
  <c r="F3470" i="1" s="1"/>
  <c r="G3470" i="1" s="1"/>
  <c r="E3469" i="1"/>
  <c r="F3469" i="1" s="1"/>
  <c r="G3469" i="1" s="1"/>
  <c r="E3468" i="1"/>
  <c r="F3468" i="1" s="1"/>
  <c r="G3468" i="1" s="1"/>
  <c r="E3467" i="1"/>
  <c r="F3467" i="1" s="1"/>
  <c r="G3467" i="1" s="1"/>
  <c r="E3466" i="1"/>
  <c r="F3466" i="1" s="1"/>
  <c r="G3466" i="1" s="1"/>
  <c r="E3465" i="1"/>
  <c r="F3465" i="1" s="1"/>
  <c r="G3465" i="1" s="1"/>
  <c r="E3464" i="1"/>
  <c r="F3464" i="1" s="1"/>
  <c r="G3464" i="1" s="1"/>
  <c r="E3463" i="1"/>
  <c r="F3463" i="1" s="1"/>
  <c r="G3463" i="1" s="1"/>
  <c r="E3462" i="1"/>
  <c r="F3462" i="1" s="1"/>
  <c r="G3462" i="1" s="1"/>
  <c r="E3461" i="1"/>
  <c r="F3461" i="1" s="1"/>
  <c r="G3461" i="1" s="1"/>
  <c r="E3460" i="1"/>
  <c r="F3460" i="1" s="1"/>
  <c r="G3460" i="1" s="1"/>
  <c r="E3459" i="1"/>
  <c r="F3459" i="1" s="1"/>
  <c r="G3459" i="1" s="1"/>
  <c r="E3458" i="1"/>
  <c r="F3458" i="1" s="1"/>
  <c r="G3458" i="1" s="1"/>
  <c r="E3457" i="1"/>
  <c r="F3457" i="1" s="1"/>
  <c r="G3457" i="1" s="1"/>
  <c r="E3456" i="1"/>
  <c r="F3456" i="1" s="1"/>
  <c r="G3456" i="1" s="1"/>
  <c r="E3455" i="1"/>
  <c r="F3455" i="1" s="1"/>
  <c r="G3455" i="1" s="1"/>
  <c r="E3454" i="1"/>
  <c r="F3454" i="1" s="1"/>
  <c r="G3454" i="1" s="1"/>
  <c r="E3453" i="1"/>
  <c r="F3453" i="1" s="1"/>
  <c r="G3453" i="1" s="1"/>
  <c r="E3452" i="1"/>
  <c r="F3452" i="1" s="1"/>
  <c r="G3452" i="1" s="1"/>
  <c r="E3451" i="1"/>
  <c r="F3451" i="1" s="1"/>
  <c r="G3451" i="1" s="1"/>
  <c r="E3450" i="1"/>
  <c r="F3450" i="1" s="1"/>
  <c r="G3450" i="1" s="1"/>
  <c r="E3449" i="1"/>
  <c r="F3449" i="1" s="1"/>
  <c r="G3449" i="1" s="1"/>
  <c r="E3448" i="1"/>
  <c r="F3448" i="1" s="1"/>
  <c r="G3448" i="1" s="1"/>
  <c r="E3447" i="1"/>
  <c r="F3447" i="1" s="1"/>
  <c r="G3447" i="1" s="1"/>
  <c r="E3446" i="1"/>
  <c r="F3446" i="1" s="1"/>
  <c r="G3446" i="1" s="1"/>
  <c r="E3445" i="1"/>
  <c r="F3445" i="1" s="1"/>
  <c r="G3445" i="1" s="1"/>
  <c r="E3444" i="1"/>
  <c r="F3444" i="1" s="1"/>
  <c r="G3444" i="1" s="1"/>
  <c r="E3443" i="1"/>
  <c r="F3443" i="1" s="1"/>
  <c r="G3443" i="1" s="1"/>
  <c r="E3442" i="1"/>
  <c r="F3442" i="1" s="1"/>
  <c r="G3442" i="1" s="1"/>
  <c r="E3441" i="1"/>
  <c r="F3441" i="1" s="1"/>
  <c r="G3441" i="1" s="1"/>
  <c r="E3440" i="1"/>
  <c r="F3440" i="1" s="1"/>
  <c r="G3440" i="1" s="1"/>
  <c r="E3439" i="1"/>
  <c r="F3439" i="1" s="1"/>
  <c r="G3439" i="1" s="1"/>
  <c r="E3438" i="1"/>
  <c r="F3438" i="1" s="1"/>
  <c r="G3438" i="1" s="1"/>
  <c r="E3437" i="1"/>
  <c r="F3437" i="1" s="1"/>
  <c r="G3437" i="1" s="1"/>
  <c r="E3436" i="1"/>
  <c r="F3436" i="1" s="1"/>
  <c r="G3436" i="1" s="1"/>
  <c r="E3435" i="1"/>
  <c r="F3435" i="1" s="1"/>
  <c r="G3435" i="1" s="1"/>
  <c r="E3434" i="1"/>
  <c r="F3434" i="1" s="1"/>
  <c r="G3434" i="1" s="1"/>
  <c r="E3433" i="1"/>
  <c r="F3433" i="1" s="1"/>
  <c r="G3433" i="1" s="1"/>
  <c r="E3432" i="1"/>
  <c r="F3432" i="1" s="1"/>
  <c r="G3432" i="1" s="1"/>
  <c r="E3431" i="1"/>
  <c r="F3431" i="1" s="1"/>
  <c r="G3431" i="1" s="1"/>
  <c r="E3430" i="1"/>
  <c r="F3430" i="1" s="1"/>
  <c r="G3430" i="1" s="1"/>
  <c r="E3429" i="1"/>
  <c r="F3429" i="1" s="1"/>
  <c r="G3429" i="1" s="1"/>
  <c r="E3428" i="1"/>
  <c r="F3428" i="1" s="1"/>
  <c r="G3428" i="1" s="1"/>
  <c r="E3427" i="1"/>
  <c r="F3427" i="1" s="1"/>
  <c r="G3427" i="1" s="1"/>
  <c r="E3426" i="1"/>
  <c r="F3426" i="1" s="1"/>
  <c r="G3426" i="1" s="1"/>
  <c r="E3425" i="1"/>
  <c r="F3425" i="1" s="1"/>
  <c r="G3425" i="1" s="1"/>
  <c r="E3424" i="1"/>
  <c r="F3424" i="1" s="1"/>
  <c r="G3424" i="1" s="1"/>
  <c r="E3423" i="1"/>
  <c r="F3423" i="1" s="1"/>
  <c r="G3423" i="1" s="1"/>
  <c r="E3422" i="1"/>
  <c r="F3422" i="1" s="1"/>
  <c r="G3422" i="1" s="1"/>
  <c r="E3421" i="1"/>
  <c r="F3421" i="1" s="1"/>
  <c r="G3421" i="1" s="1"/>
  <c r="E3420" i="1"/>
  <c r="F3420" i="1" s="1"/>
  <c r="G3420" i="1" s="1"/>
  <c r="E3419" i="1"/>
  <c r="F3419" i="1" s="1"/>
  <c r="G3419" i="1" s="1"/>
  <c r="E3418" i="1"/>
  <c r="F3418" i="1" s="1"/>
  <c r="G3418" i="1" s="1"/>
  <c r="E3417" i="1"/>
  <c r="F3417" i="1" s="1"/>
  <c r="G3417" i="1" s="1"/>
  <c r="E3416" i="1"/>
  <c r="F3416" i="1" s="1"/>
  <c r="G3416" i="1" s="1"/>
  <c r="E3415" i="1"/>
  <c r="F3415" i="1" s="1"/>
  <c r="G3415" i="1" s="1"/>
  <c r="E3414" i="1"/>
  <c r="F3414" i="1" s="1"/>
  <c r="G3414" i="1" s="1"/>
  <c r="E3413" i="1"/>
  <c r="F3413" i="1" s="1"/>
  <c r="G3413" i="1" s="1"/>
  <c r="E3412" i="1"/>
  <c r="F3412" i="1" s="1"/>
  <c r="G3412" i="1" s="1"/>
  <c r="E3411" i="1"/>
  <c r="F3411" i="1" s="1"/>
  <c r="G3411" i="1" s="1"/>
  <c r="E3410" i="1"/>
  <c r="F3410" i="1" s="1"/>
  <c r="G3410" i="1" s="1"/>
  <c r="E3409" i="1"/>
  <c r="F3409" i="1" s="1"/>
  <c r="G3409" i="1" s="1"/>
  <c r="E3408" i="1"/>
  <c r="F3408" i="1" s="1"/>
  <c r="G3408" i="1" s="1"/>
  <c r="E3407" i="1"/>
  <c r="F3407" i="1" s="1"/>
  <c r="G3407" i="1" s="1"/>
  <c r="E3406" i="1"/>
  <c r="F3406" i="1" s="1"/>
  <c r="G3406" i="1" s="1"/>
  <c r="E3405" i="1"/>
  <c r="F3405" i="1" s="1"/>
  <c r="G3405" i="1" s="1"/>
  <c r="E3404" i="1"/>
  <c r="F3404" i="1" s="1"/>
  <c r="G3404" i="1" s="1"/>
  <c r="E3403" i="1"/>
  <c r="F3403" i="1" s="1"/>
  <c r="G3403" i="1" s="1"/>
  <c r="E3402" i="1"/>
  <c r="F3402" i="1" s="1"/>
  <c r="G3402" i="1" s="1"/>
  <c r="E3401" i="1"/>
  <c r="F3401" i="1" s="1"/>
  <c r="G3401" i="1" s="1"/>
  <c r="E3400" i="1"/>
  <c r="F3400" i="1" s="1"/>
  <c r="G3400" i="1" s="1"/>
  <c r="E3399" i="1"/>
  <c r="F3399" i="1" s="1"/>
  <c r="G3399" i="1" s="1"/>
  <c r="E3398" i="1"/>
  <c r="F3398" i="1" s="1"/>
  <c r="G3398" i="1" s="1"/>
  <c r="E3397" i="1"/>
  <c r="F3397" i="1" s="1"/>
  <c r="G3397" i="1" s="1"/>
  <c r="E3396" i="1"/>
  <c r="F3396" i="1" s="1"/>
  <c r="G3396" i="1" s="1"/>
  <c r="E3395" i="1"/>
  <c r="F3395" i="1" s="1"/>
  <c r="G3395" i="1" s="1"/>
  <c r="E3394" i="1"/>
  <c r="F3394" i="1" s="1"/>
  <c r="G3394" i="1" s="1"/>
  <c r="E3393" i="1"/>
  <c r="F3393" i="1" s="1"/>
  <c r="G3393" i="1" s="1"/>
  <c r="E3392" i="1"/>
  <c r="F3392" i="1" s="1"/>
  <c r="G3392" i="1" s="1"/>
  <c r="E3391" i="1"/>
  <c r="F3391" i="1" s="1"/>
  <c r="G3391" i="1" s="1"/>
  <c r="E3390" i="1"/>
  <c r="F3390" i="1" s="1"/>
  <c r="G3390" i="1" s="1"/>
  <c r="E3389" i="1"/>
  <c r="F3389" i="1" s="1"/>
  <c r="G3389" i="1" s="1"/>
  <c r="E3388" i="1"/>
  <c r="F3388" i="1" s="1"/>
  <c r="G3388" i="1" s="1"/>
  <c r="E3387" i="1"/>
  <c r="F3387" i="1" s="1"/>
  <c r="G3387" i="1" s="1"/>
  <c r="E3386" i="1"/>
  <c r="F3386" i="1" s="1"/>
  <c r="G3386" i="1" s="1"/>
  <c r="E3385" i="1"/>
  <c r="F3385" i="1" s="1"/>
  <c r="G3385" i="1" s="1"/>
  <c r="E3384" i="1"/>
  <c r="F3384" i="1" s="1"/>
  <c r="G3384" i="1" s="1"/>
  <c r="E3383" i="1"/>
  <c r="F3383" i="1" s="1"/>
  <c r="G3383" i="1" s="1"/>
  <c r="E3382" i="1"/>
  <c r="F3382" i="1" s="1"/>
  <c r="G3382" i="1" s="1"/>
  <c r="E3381" i="1"/>
  <c r="F3381" i="1" s="1"/>
  <c r="G3381" i="1" s="1"/>
  <c r="E3380" i="1"/>
  <c r="F3380" i="1" s="1"/>
  <c r="G3380" i="1" s="1"/>
  <c r="E3379" i="1"/>
  <c r="F3379" i="1" s="1"/>
  <c r="G3379" i="1" s="1"/>
  <c r="E3378" i="1"/>
  <c r="F3378" i="1" s="1"/>
  <c r="G3378" i="1" s="1"/>
  <c r="E3377" i="1"/>
  <c r="F3377" i="1" s="1"/>
  <c r="G3377" i="1" s="1"/>
  <c r="E3376" i="1"/>
  <c r="F3376" i="1" s="1"/>
  <c r="G3376" i="1" s="1"/>
  <c r="E3375" i="1"/>
  <c r="F3375" i="1" s="1"/>
  <c r="G3375" i="1" s="1"/>
  <c r="E3374" i="1"/>
  <c r="F3374" i="1" s="1"/>
  <c r="G3374" i="1" s="1"/>
  <c r="E3373" i="1"/>
  <c r="F3373" i="1" s="1"/>
  <c r="G3373" i="1" s="1"/>
  <c r="E3372" i="1"/>
  <c r="F3372" i="1" s="1"/>
  <c r="G3372" i="1" s="1"/>
  <c r="E3371" i="1"/>
  <c r="F3371" i="1" s="1"/>
  <c r="G3371" i="1" s="1"/>
  <c r="E3370" i="1"/>
  <c r="F3370" i="1" s="1"/>
  <c r="G3370" i="1" s="1"/>
  <c r="E3369" i="1"/>
  <c r="F3369" i="1" s="1"/>
  <c r="G3369" i="1" s="1"/>
  <c r="E3368" i="1"/>
  <c r="F3368" i="1" s="1"/>
  <c r="G3368" i="1" s="1"/>
  <c r="E3367" i="1"/>
  <c r="F3367" i="1" s="1"/>
  <c r="G3367" i="1" s="1"/>
  <c r="E3366" i="1"/>
  <c r="F3366" i="1" s="1"/>
  <c r="G3366" i="1" s="1"/>
  <c r="E3365" i="1"/>
  <c r="F3365" i="1" s="1"/>
  <c r="G3365" i="1" s="1"/>
  <c r="E3364" i="1"/>
  <c r="F3364" i="1" s="1"/>
  <c r="G3364" i="1" s="1"/>
  <c r="E3363" i="1"/>
  <c r="F3363" i="1" s="1"/>
  <c r="G3363" i="1" s="1"/>
  <c r="E3362" i="1"/>
  <c r="F3362" i="1" s="1"/>
  <c r="G3362" i="1" s="1"/>
  <c r="E3361" i="1"/>
  <c r="F3361" i="1" s="1"/>
  <c r="G3361" i="1" s="1"/>
  <c r="E3360" i="1"/>
  <c r="F3360" i="1" s="1"/>
  <c r="G3360" i="1" s="1"/>
  <c r="E3359" i="1"/>
  <c r="F3359" i="1" s="1"/>
  <c r="G3359" i="1" s="1"/>
  <c r="E3358" i="1"/>
  <c r="F3358" i="1" s="1"/>
  <c r="G3358" i="1" s="1"/>
  <c r="E3357" i="1"/>
  <c r="F3357" i="1" s="1"/>
  <c r="G3357" i="1" s="1"/>
  <c r="E3356" i="1"/>
  <c r="F3356" i="1" s="1"/>
  <c r="G3356" i="1" s="1"/>
  <c r="E3355" i="1"/>
  <c r="F3355" i="1" s="1"/>
  <c r="G3355" i="1" s="1"/>
  <c r="E3354" i="1"/>
  <c r="F3354" i="1" s="1"/>
  <c r="G3354" i="1" s="1"/>
  <c r="E3353" i="1"/>
  <c r="F3353" i="1" s="1"/>
  <c r="G3353" i="1" s="1"/>
  <c r="E3352" i="1"/>
  <c r="F3352" i="1" s="1"/>
  <c r="G3352" i="1" s="1"/>
  <c r="E3351" i="1"/>
  <c r="F3351" i="1" s="1"/>
  <c r="G3351" i="1" s="1"/>
  <c r="E3350" i="1"/>
  <c r="F3350" i="1" s="1"/>
  <c r="G3350" i="1" s="1"/>
  <c r="E3349" i="1"/>
  <c r="F3349" i="1" s="1"/>
  <c r="G3349" i="1" s="1"/>
  <c r="E3348" i="1"/>
  <c r="F3348" i="1" s="1"/>
  <c r="G3348" i="1" s="1"/>
  <c r="E3347" i="1"/>
  <c r="F3347" i="1" s="1"/>
  <c r="G3347" i="1" s="1"/>
  <c r="E3346" i="1"/>
  <c r="F3346" i="1" s="1"/>
  <c r="G3346" i="1" s="1"/>
  <c r="E3345" i="1"/>
  <c r="F3345" i="1" s="1"/>
  <c r="G3345" i="1" s="1"/>
  <c r="E3344" i="1"/>
  <c r="F3344" i="1" s="1"/>
  <c r="G3344" i="1" s="1"/>
  <c r="E3343" i="1"/>
  <c r="F3343" i="1" s="1"/>
  <c r="G3343" i="1" s="1"/>
  <c r="E3342" i="1"/>
  <c r="F3342" i="1" s="1"/>
  <c r="G3342" i="1" s="1"/>
  <c r="E3341" i="1"/>
  <c r="F3341" i="1" s="1"/>
  <c r="G3341" i="1" s="1"/>
  <c r="E3340" i="1"/>
  <c r="F3340" i="1" s="1"/>
  <c r="G3340" i="1" s="1"/>
  <c r="E3339" i="1"/>
  <c r="F3339" i="1" s="1"/>
  <c r="G3339" i="1" s="1"/>
  <c r="E3338" i="1"/>
  <c r="F3338" i="1" s="1"/>
  <c r="G3338" i="1" s="1"/>
  <c r="E3337" i="1"/>
  <c r="F3337" i="1" s="1"/>
  <c r="G3337" i="1" s="1"/>
  <c r="E3336" i="1"/>
  <c r="F3336" i="1" s="1"/>
  <c r="G3336" i="1" s="1"/>
  <c r="E3335" i="1"/>
  <c r="F3335" i="1" s="1"/>
  <c r="G3335" i="1" s="1"/>
  <c r="E3334" i="1"/>
  <c r="F3334" i="1" s="1"/>
  <c r="G3334" i="1" s="1"/>
  <c r="E3333" i="1"/>
  <c r="F3333" i="1" s="1"/>
  <c r="G3333" i="1" s="1"/>
  <c r="E3332" i="1"/>
  <c r="F3332" i="1" s="1"/>
  <c r="G3332" i="1" s="1"/>
  <c r="E3331" i="1"/>
  <c r="F3331" i="1" s="1"/>
  <c r="G3331" i="1" s="1"/>
  <c r="E3330" i="1"/>
  <c r="F3330" i="1" s="1"/>
  <c r="G3330" i="1" s="1"/>
  <c r="E3329" i="1"/>
  <c r="F3329" i="1" s="1"/>
  <c r="G3329" i="1" s="1"/>
  <c r="E3328" i="1"/>
  <c r="F3328" i="1" s="1"/>
  <c r="G3328" i="1" s="1"/>
  <c r="E3327" i="1"/>
  <c r="F3327" i="1" s="1"/>
  <c r="G3327" i="1" s="1"/>
  <c r="E3326" i="1"/>
  <c r="F3326" i="1" s="1"/>
  <c r="G3326" i="1" s="1"/>
  <c r="E3325" i="1"/>
  <c r="F3325" i="1" s="1"/>
  <c r="G3325" i="1" s="1"/>
  <c r="E3324" i="1"/>
  <c r="F3324" i="1" s="1"/>
  <c r="G3324" i="1" s="1"/>
  <c r="E3323" i="1"/>
  <c r="F3323" i="1" s="1"/>
  <c r="G3323" i="1" s="1"/>
  <c r="E3322" i="1"/>
  <c r="F3322" i="1" s="1"/>
  <c r="G3322" i="1" s="1"/>
  <c r="E3321" i="1"/>
  <c r="F3321" i="1" s="1"/>
  <c r="G3321" i="1" s="1"/>
  <c r="E3320" i="1"/>
  <c r="F3320" i="1" s="1"/>
  <c r="G3320" i="1" s="1"/>
  <c r="E3319" i="1"/>
  <c r="F3319" i="1" s="1"/>
  <c r="G3319" i="1" s="1"/>
  <c r="E3318" i="1"/>
  <c r="F3318" i="1" s="1"/>
  <c r="G3318" i="1" s="1"/>
  <c r="E3317" i="1"/>
  <c r="F3317" i="1" s="1"/>
  <c r="G3317" i="1" s="1"/>
  <c r="E3316" i="1"/>
  <c r="F3316" i="1" s="1"/>
  <c r="G3316" i="1" s="1"/>
  <c r="E3315" i="1"/>
  <c r="F3315" i="1" s="1"/>
  <c r="G3315" i="1" s="1"/>
  <c r="E3314" i="1"/>
  <c r="F3314" i="1" s="1"/>
  <c r="G3314" i="1" s="1"/>
  <c r="E3313" i="1"/>
  <c r="F3313" i="1" s="1"/>
  <c r="G3313" i="1" s="1"/>
  <c r="E3312" i="1"/>
  <c r="F3312" i="1" s="1"/>
  <c r="G3312" i="1" s="1"/>
  <c r="E3311" i="1"/>
  <c r="F3311" i="1" s="1"/>
  <c r="G3311" i="1" s="1"/>
  <c r="E3310" i="1"/>
  <c r="F3310" i="1" s="1"/>
  <c r="G3310" i="1" s="1"/>
  <c r="E3309" i="1"/>
  <c r="F3309" i="1" s="1"/>
  <c r="G3309" i="1" s="1"/>
  <c r="E3308" i="1"/>
  <c r="F3308" i="1" s="1"/>
  <c r="G3308" i="1" s="1"/>
  <c r="E3307" i="1"/>
  <c r="F3307" i="1" s="1"/>
  <c r="G3307" i="1" s="1"/>
  <c r="E3306" i="1"/>
  <c r="F3306" i="1" s="1"/>
  <c r="G3306" i="1" s="1"/>
  <c r="E3305" i="1"/>
  <c r="F3305" i="1" s="1"/>
  <c r="G3305" i="1" s="1"/>
  <c r="E3304" i="1"/>
  <c r="F3304" i="1" s="1"/>
  <c r="G3304" i="1" s="1"/>
  <c r="E3303" i="1"/>
  <c r="F3303" i="1" s="1"/>
  <c r="G3303" i="1" s="1"/>
  <c r="E3302" i="1"/>
  <c r="F3302" i="1" s="1"/>
  <c r="G3302" i="1" s="1"/>
  <c r="E3301" i="1"/>
  <c r="F3301" i="1" s="1"/>
  <c r="G3301" i="1" s="1"/>
  <c r="E3300" i="1"/>
  <c r="F3300" i="1" s="1"/>
  <c r="G3300" i="1" s="1"/>
  <c r="E3299" i="1"/>
  <c r="F3299" i="1" s="1"/>
  <c r="G3299" i="1" s="1"/>
  <c r="E3298" i="1"/>
  <c r="F3298" i="1" s="1"/>
  <c r="G3298" i="1" s="1"/>
  <c r="E3297" i="1"/>
  <c r="F3297" i="1" s="1"/>
  <c r="G3297" i="1" s="1"/>
  <c r="E3296" i="1"/>
  <c r="F3296" i="1" s="1"/>
  <c r="G3296" i="1" s="1"/>
  <c r="E3295" i="1"/>
  <c r="F3295" i="1" s="1"/>
  <c r="G3295" i="1" s="1"/>
  <c r="E3294" i="1"/>
  <c r="F3294" i="1" s="1"/>
  <c r="G3294" i="1" s="1"/>
  <c r="E3293" i="1"/>
  <c r="F3293" i="1" s="1"/>
  <c r="G3293" i="1" s="1"/>
  <c r="E3292" i="1"/>
  <c r="F3292" i="1" s="1"/>
  <c r="G3292" i="1" s="1"/>
  <c r="E3291" i="1"/>
  <c r="F3291" i="1" s="1"/>
  <c r="G3291" i="1" s="1"/>
  <c r="E3290" i="1"/>
  <c r="F3290" i="1" s="1"/>
  <c r="G3290" i="1" s="1"/>
  <c r="E3289" i="1"/>
  <c r="F3289" i="1" s="1"/>
  <c r="G3289" i="1" s="1"/>
  <c r="E3288" i="1"/>
  <c r="F3288" i="1" s="1"/>
  <c r="G3288" i="1" s="1"/>
  <c r="E3287" i="1"/>
  <c r="F3287" i="1" s="1"/>
  <c r="G3287" i="1" s="1"/>
  <c r="E3286" i="1"/>
  <c r="F3286" i="1" s="1"/>
  <c r="G3286" i="1" s="1"/>
  <c r="E3285" i="1"/>
  <c r="F3285" i="1" s="1"/>
  <c r="G3285" i="1" s="1"/>
  <c r="E3284" i="1"/>
  <c r="F3284" i="1" s="1"/>
  <c r="G3284" i="1" s="1"/>
  <c r="E3283" i="1"/>
  <c r="F3283" i="1" s="1"/>
  <c r="G3283" i="1" s="1"/>
  <c r="E3282" i="1"/>
  <c r="F3282" i="1" s="1"/>
  <c r="G3282" i="1" s="1"/>
  <c r="E3281" i="1"/>
  <c r="F3281" i="1" s="1"/>
  <c r="G3281" i="1" s="1"/>
  <c r="E3280" i="1"/>
  <c r="F3280" i="1" s="1"/>
  <c r="G3280" i="1" s="1"/>
  <c r="E3279" i="1"/>
  <c r="F3279" i="1" s="1"/>
  <c r="G3279" i="1" s="1"/>
  <c r="E3278" i="1"/>
  <c r="F3278" i="1" s="1"/>
  <c r="G3278" i="1" s="1"/>
  <c r="E3277" i="1"/>
  <c r="F3277" i="1" s="1"/>
  <c r="G3277" i="1" s="1"/>
  <c r="E3276" i="1"/>
  <c r="F3276" i="1" s="1"/>
  <c r="G3276" i="1" s="1"/>
  <c r="E3275" i="1"/>
  <c r="F3275" i="1" s="1"/>
  <c r="G3275" i="1" s="1"/>
  <c r="E3274" i="1"/>
  <c r="F3274" i="1" s="1"/>
  <c r="G3274" i="1" s="1"/>
  <c r="E3273" i="1"/>
  <c r="F3273" i="1" s="1"/>
  <c r="G3273" i="1" s="1"/>
  <c r="E3272" i="1"/>
  <c r="F3272" i="1" s="1"/>
  <c r="G3272" i="1" s="1"/>
  <c r="E3271" i="1"/>
  <c r="F3271" i="1" s="1"/>
  <c r="G3271" i="1" s="1"/>
  <c r="E3270" i="1"/>
  <c r="F3270" i="1" s="1"/>
  <c r="G3270" i="1" s="1"/>
  <c r="E3269" i="1"/>
  <c r="F3269" i="1" s="1"/>
  <c r="G3269" i="1" s="1"/>
  <c r="E3268" i="1"/>
  <c r="F3268" i="1" s="1"/>
  <c r="G3268" i="1" s="1"/>
  <c r="E3267" i="1"/>
  <c r="F3267" i="1" s="1"/>
  <c r="G3267" i="1" s="1"/>
  <c r="E3266" i="1"/>
  <c r="F3266" i="1" s="1"/>
  <c r="G3266" i="1" s="1"/>
  <c r="E3265" i="1"/>
  <c r="F3265" i="1" s="1"/>
  <c r="G3265" i="1" s="1"/>
  <c r="E3264" i="1"/>
  <c r="F3264" i="1" s="1"/>
  <c r="G3264" i="1" s="1"/>
  <c r="E3263" i="1"/>
  <c r="F3263" i="1" s="1"/>
  <c r="G3263" i="1" s="1"/>
  <c r="E3262" i="1"/>
  <c r="F3262" i="1" s="1"/>
  <c r="G3262" i="1" s="1"/>
  <c r="E3261" i="1"/>
  <c r="F3261" i="1" s="1"/>
  <c r="G3261" i="1" s="1"/>
  <c r="E3260" i="1"/>
  <c r="F3260" i="1" s="1"/>
  <c r="G3260" i="1" s="1"/>
  <c r="E3259" i="1"/>
  <c r="F3259" i="1" s="1"/>
  <c r="G3259" i="1" s="1"/>
  <c r="E3258" i="1"/>
  <c r="F3258" i="1" s="1"/>
  <c r="G3258" i="1" s="1"/>
  <c r="E3257" i="1"/>
  <c r="F3257" i="1" s="1"/>
  <c r="G3257" i="1" s="1"/>
  <c r="E3256" i="1"/>
  <c r="F3256" i="1" s="1"/>
  <c r="G3256" i="1" s="1"/>
  <c r="E3255" i="1"/>
  <c r="F3255" i="1" s="1"/>
  <c r="G3255" i="1" s="1"/>
  <c r="E3254" i="1"/>
  <c r="F3254" i="1" s="1"/>
  <c r="G3254" i="1" s="1"/>
  <c r="E3253" i="1"/>
  <c r="F3253" i="1" s="1"/>
  <c r="G3253" i="1" s="1"/>
  <c r="E3252" i="1"/>
  <c r="F3252" i="1" s="1"/>
  <c r="G3252" i="1" s="1"/>
  <c r="E3251" i="1"/>
  <c r="F3251" i="1" s="1"/>
  <c r="G3251" i="1" s="1"/>
  <c r="E3250" i="1"/>
  <c r="F3250" i="1" s="1"/>
  <c r="G3250" i="1" s="1"/>
  <c r="E3249" i="1"/>
  <c r="F3249" i="1" s="1"/>
  <c r="G3249" i="1" s="1"/>
  <c r="E3248" i="1"/>
  <c r="F3248" i="1" s="1"/>
  <c r="G3248" i="1" s="1"/>
  <c r="E3247" i="1"/>
  <c r="F3247" i="1" s="1"/>
  <c r="G3247" i="1" s="1"/>
  <c r="E3246" i="1"/>
  <c r="F3246" i="1" s="1"/>
  <c r="G3246" i="1" s="1"/>
  <c r="E3245" i="1"/>
  <c r="F3245" i="1" s="1"/>
  <c r="G3245" i="1" s="1"/>
  <c r="E3244" i="1"/>
  <c r="F3244" i="1" s="1"/>
  <c r="G3244" i="1" s="1"/>
  <c r="E3243" i="1"/>
  <c r="F3243" i="1" s="1"/>
  <c r="G3243" i="1" s="1"/>
  <c r="E3242" i="1"/>
  <c r="F3242" i="1" s="1"/>
  <c r="G3242" i="1" s="1"/>
  <c r="E3241" i="1"/>
  <c r="F3241" i="1" s="1"/>
  <c r="G3241" i="1" s="1"/>
  <c r="E3240" i="1"/>
  <c r="F3240" i="1" s="1"/>
  <c r="G3240" i="1" s="1"/>
  <c r="E3239" i="1"/>
  <c r="F3239" i="1" s="1"/>
  <c r="G3239" i="1" s="1"/>
  <c r="E3238" i="1"/>
  <c r="F3238" i="1" s="1"/>
  <c r="G3238" i="1" s="1"/>
  <c r="E3237" i="1"/>
  <c r="F3237" i="1" s="1"/>
  <c r="G3237" i="1" s="1"/>
  <c r="E3236" i="1"/>
  <c r="F3236" i="1" s="1"/>
  <c r="G3236" i="1" s="1"/>
  <c r="E3235" i="1"/>
  <c r="F3235" i="1" s="1"/>
  <c r="G3235" i="1" s="1"/>
  <c r="E3234" i="1"/>
  <c r="F3234" i="1" s="1"/>
  <c r="G3234" i="1" s="1"/>
  <c r="E3233" i="1"/>
  <c r="F3233" i="1" s="1"/>
  <c r="G3233" i="1" s="1"/>
  <c r="E3232" i="1"/>
  <c r="F3232" i="1" s="1"/>
  <c r="G3232" i="1" s="1"/>
  <c r="E3231" i="1"/>
  <c r="F3231" i="1" s="1"/>
  <c r="G3231" i="1" s="1"/>
  <c r="E3230" i="1"/>
  <c r="F3230" i="1" s="1"/>
  <c r="G3230" i="1" s="1"/>
  <c r="E3229" i="1"/>
  <c r="F3229" i="1" s="1"/>
  <c r="G3229" i="1" s="1"/>
  <c r="E3228" i="1"/>
  <c r="F3228" i="1" s="1"/>
  <c r="G3228" i="1" s="1"/>
  <c r="E3227" i="1"/>
  <c r="F3227" i="1" s="1"/>
  <c r="G3227" i="1" s="1"/>
  <c r="E3226" i="1"/>
  <c r="F3226" i="1" s="1"/>
  <c r="G3226" i="1" s="1"/>
  <c r="E3225" i="1"/>
  <c r="F3225" i="1" s="1"/>
  <c r="G3225" i="1" s="1"/>
  <c r="E3224" i="1"/>
  <c r="F3224" i="1" s="1"/>
  <c r="G3224" i="1" s="1"/>
  <c r="E3223" i="1"/>
  <c r="F3223" i="1" s="1"/>
  <c r="G3223" i="1" s="1"/>
  <c r="E3222" i="1"/>
  <c r="F3222" i="1" s="1"/>
  <c r="G3222" i="1" s="1"/>
  <c r="E3221" i="1"/>
  <c r="F3221" i="1" s="1"/>
  <c r="G3221" i="1" s="1"/>
  <c r="E3220" i="1"/>
  <c r="F3220" i="1" s="1"/>
  <c r="G3220" i="1" s="1"/>
  <c r="E3219" i="1"/>
  <c r="F3219" i="1" s="1"/>
  <c r="G3219" i="1" s="1"/>
  <c r="E3218" i="1"/>
  <c r="F3218" i="1" s="1"/>
  <c r="G3218" i="1" s="1"/>
  <c r="E3217" i="1"/>
  <c r="F3217" i="1" s="1"/>
  <c r="G3217" i="1" s="1"/>
  <c r="E3216" i="1"/>
  <c r="F3216" i="1" s="1"/>
  <c r="G3216" i="1" s="1"/>
  <c r="E3215" i="1"/>
  <c r="F3215" i="1" s="1"/>
  <c r="G3215" i="1" s="1"/>
  <c r="E3214" i="1"/>
  <c r="F3214" i="1" s="1"/>
  <c r="G3214" i="1" s="1"/>
  <c r="E3213" i="1"/>
  <c r="F3213" i="1" s="1"/>
  <c r="G3213" i="1" s="1"/>
  <c r="E3212" i="1"/>
  <c r="F3212" i="1" s="1"/>
  <c r="G3212" i="1" s="1"/>
  <c r="E3211" i="1"/>
  <c r="F3211" i="1" s="1"/>
  <c r="G3211" i="1" s="1"/>
  <c r="E3210" i="1"/>
  <c r="F3210" i="1" s="1"/>
  <c r="G3210" i="1" s="1"/>
  <c r="E3209" i="1"/>
  <c r="F3209" i="1" s="1"/>
  <c r="G3209" i="1" s="1"/>
  <c r="E3208" i="1"/>
  <c r="F3208" i="1" s="1"/>
  <c r="G3208" i="1" s="1"/>
  <c r="E3207" i="1"/>
  <c r="F3207" i="1" s="1"/>
  <c r="G3207" i="1" s="1"/>
  <c r="E3206" i="1"/>
  <c r="F3206" i="1" s="1"/>
  <c r="G3206" i="1" s="1"/>
  <c r="E3205" i="1"/>
  <c r="F3205" i="1" s="1"/>
  <c r="G3205" i="1" s="1"/>
  <c r="E3204" i="1"/>
  <c r="F3204" i="1" s="1"/>
  <c r="G3204" i="1" s="1"/>
  <c r="E3203" i="1"/>
  <c r="F3203" i="1" s="1"/>
  <c r="G3203" i="1" s="1"/>
  <c r="E3202" i="1"/>
  <c r="F3202" i="1" s="1"/>
  <c r="G3202" i="1" s="1"/>
  <c r="E3201" i="1"/>
  <c r="F3201" i="1" s="1"/>
  <c r="G3201" i="1" s="1"/>
  <c r="E3200" i="1"/>
  <c r="F3200" i="1" s="1"/>
  <c r="G3200" i="1" s="1"/>
  <c r="E3199" i="1"/>
  <c r="F3199" i="1" s="1"/>
  <c r="G3199" i="1" s="1"/>
  <c r="E3198" i="1"/>
  <c r="F3198" i="1" s="1"/>
  <c r="G3198" i="1" s="1"/>
  <c r="E3197" i="1"/>
  <c r="F3197" i="1" s="1"/>
  <c r="G3197" i="1" s="1"/>
  <c r="E3196" i="1"/>
  <c r="F3196" i="1" s="1"/>
  <c r="G3196" i="1" s="1"/>
  <c r="E3195" i="1"/>
  <c r="F3195" i="1" s="1"/>
  <c r="G3195" i="1" s="1"/>
  <c r="E3194" i="1"/>
  <c r="F3194" i="1" s="1"/>
  <c r="G3194" i="1" s="1"/>
  <c r="E3193" i="1"/>
  <c r="F3193" i="1" s="1"/>
  <c r="G3193" i="1" s="1"/>
  <c r="E3192" i="1"/>
  <c r="F3192" i="1" s="1"/>
  <c r="G3192" i="1" s="1"/>
  <c r="E3191" i="1"/>
  <c r="F3191" i="1" s="1"/>
  <c r="G3191" i="1" s="1"/>
  <c r="E3190" i="1"/>
  <c r="F3190" i="1" s="1"/>
  <c r="G3190" i="1" s="1"/>
  <c r="E3189" i="1"/>
  <c r="F3189" i="1" s="1"/>
  <c r="G3189" i="1" s="1"/>
  <c r="E3188" i="1"/>
  <c r="F3188" i="1" s="1"/>
  <c r="G3188" i="1" s="1"/>
  <c r="E3187" i="1"/>
  <c r="F3187" i="1" s="1"/>
  <c r="G3187" i="1" s="1"/>
  <c r="E3186" i="1"/>
  <c r="F3186" i="1" s="1"/>
  <c r="G3186" i="1" s="1"/>
  <c r="E3185" i="1"/>
  <c r="F3185" i="1" s="1"/>
  <c r="G3185" i="1" s="1"/>
  <c r="E3184" i="1"/>
  <c r="F3184" i="1" s="1"/>
  <c r="G3184" i="1" s="1"/>
  <c r="E3183" i="1"/>
  <c r="F3183" i="1" s="1"/>
  <c r="G3183" i="1" s="1"/>
  <c r="E3182" i="1"/>
  <c r="F3182" i="1" s="1"/>
  <c r="G3182" i="1" s="1"/>
  <c r="E3181" i="1"/>
  <c r="F3181" i="1" s="1"/>
  <c r="G3181" i="1" s="1"/>
  <c r="E3180" i="1"/>
  <c r="F3180" i="1" s="1"/>
  <c r="G3180" i="1" s="1"/>
  <c r="E3179" i="1"/>
  <c r="F3179" i="1" s="1"/>
  <c r="G3179" i="1" s="1"/>
  <c r="E3178" i="1"/>
  <c r="F3178" i="1" s="1"/>
  <c r="G3178" i="1" s="1"/>
  <c r="E3177" i="1"/>
  <c r="F3177" i="1" s="1"/>
  <c r="G3177" i="1" s="1"/>
  <c r="E3176" i="1"/>
  <c r="F3176" i="1" s="1"/>
  <c r="G3176" i="1" s="1"/>
  <c r="E3175" i="1"/>
  <c r="F3175" i="1" s="1"/>
  <c r="G3175" i="1" s="1"/>
  <c r="E3174" i="1"/>
  <c r="F3174" i="1" s="1"/>
  <c r="G3174" i="1" s="1"/>
  <c r="E3173" i="1"/>
  <c r="F3173" i="1" s="1"/>
  <c r="G3173" i="1" s="1"/>
  <c r="E3172" i="1"/>
  <c r="F3172" i="1" s="1"/>
  <c r="G3172" i="1" s="1"/>
  <c r="E3171" i="1"/>
  <c r="F3171" i="1" s="1"/>
  <c r="G3171" i="1" s="1"/>
  <c r="E3170" i="1"/>
  <c r="F3170" i="1" s="1"/>
  <c r="G3170" i="1" s="1"/>
  <c r="E3169" i="1"/>
  <c r="F3169" i="1" s="1"/>
  <c r="G3169" i="1" s="1"/>
  <c r="E3168" i="1"/>
  <c r="F3168" i="1" s="1"/>
  <c r="G3168" i="1" s="1"/>
  <c r="E3167" i="1"/>
  <c r="F3167" i="1" s="1"/>
  <c r="G3167" i="1" s="1"/>
  <c r="E3166" i="1"/>
  <c r="F3166" i="1" s="1"/>
  <c r="G3166" i="1" s="1"/>
  <c r="E3165" i="1"/>
  <c r="F3165" i="1" s="1"/>
  <c r="G3165" i="1" s="1"/>
  <c r="E3164" i="1"/>
  <c r="F3164" i="1" s="1"/>
  <c r="G3164" i="1" s="1"/>
  <c r="E3163" i="1"/>
  <c r="F3163" i="1" s="1"/>
  <c r="G3163" i="1" s="1"/>
  <c r="E3162" i="1"/>
  <c r="F3162" i="1" s="1"/>
  <c r="G3162" i="1" s="1"/>
  <c r="E3161" i="1"/>
  <c r="F3161" i="1" s="1"/>
  <c r="G3161" i="1" s="1"/>
  <c r="E3160" i="1"/>
  <c r="F3160" i="1" s="1"/>
  <c r="G3160" i="1" s="1"/>
  <c r="E3159" i="1"/>
  <c r="F3159" i="1" s="1"/>
  <c r="G3159" i="1" s="1"/>
  <c r="E3158" i="1"/>
  <c r="F3158" i="1" s="1"/>
  <c r="G3158" i="1" s="1"/>
  <c r="E3157" i="1"/>
  <c r="F3157" i="1" s="1"/>
  <c r="G3157" i="1" s="1"/>
  <c r="E3156" i="1"/>
  <c r="F3156" i="1" s="1"/>
  <c r="G3156" i="1" s="1"/>
  <c r="E3155" i="1"/>
  <c r="F3155" i="1" s="1"/>
  <c r="G3155" i="1" s="1"/>
  <c r="E3154" i="1"/>
  <c r="F3154" i="1" s="1"/>
  <c r="G3154" i="1" s="1"/>
  <c r="E3153" i="1"/>
  <c r="F3153" i="1" s="1"/>
  <c r="G3153" i="1" s="1"/>
  <c r="E3152" i="1"/>
  <c r="F3152" i="1" s="1"/>
  <c r="G3152" i="1" s="1"/>
  <c r="E3151" i="1"/>
  <c r="F3151" i="1" s="1"/>
  <c r="G3151" i="1" s="1"/>
  <c r="E3150" i="1"/>
  <c r="F3150" i="1" s="1"/>
  <c r="G3150" i="1" s="1"/>
  <c r="E3149" i="1"/>
  <c r="F3149" i="1" s="1"/>
  <c r="G3149" i="1" s="1"/>
  <c r="E3148" i="1"/>
  <c r="F3148" i="1" s="1"/>
  <c r="G3148" i="1" s="1"/>
  <c r="E3147" i="1"/>
  <c r="F3147" i="1" s="1"/>
  <c r="G3147" i="1" s="1"/>
  <c r="E3146" i="1"/>
  <c r="F3146" i="1" s="1"/>
  <c r="G3146" i="1" s="1"/>
  <c r="E3145" i="1"/>
  <c r="F3145" i="1" s="1"/>
  <c r="G3145" i="1" s="1"/>
  <c r="E3144" i="1"/>
  <c r="F3144" i="1" s="1"/>
  <c r="G3144" i="1" s="1"/>
  <c r="E3143" i="1"/>
  <c r="F3143" i="1" s="1"/>
  <c r="G3143" i="1" s="1"/>
  <c r="E3142" i="1"/>
  <c r="F3142" i="1" s="1"/>
  <c r="G3142" i="1" s="1"/>
  <c r="E3141" i="1"/>
  <c r="F3141" i="1" s="1"/>
  <c r="G3141" i="1" s="1"/>
  <c r="E3140" i="1"/>
  <c r="F3140" i="1" s="1"/>
  <c r="G3140" i="1" s="1"/>
  <c r="E3139" i="1"/>
  <c r="F3139" i="1" s="1"/>
  <c r="G3139" i="1" s="1"/>
  <c r="E3138" i="1"/>
  <c r="F3138" i="1" s="1"/>
  <c r="G3138" i="1" s="1"/>
  <c r="E3137" i="1"/>
  <c r="F3137" i="1" s="1"/>
  <c r="G3137" i="1" s="1"/>
  <c r="E3136" i="1"/>
  <c r="F3136" i="1" s="1"/>
  <c r="G3136" i="1" s="1"/>
  <c r="E3135" i="1"/>
  <c r="F3135" i="1" s="1"/>
  <c r="G3135" i="1" s="1"/>
  <c r="E3134" i="1"/>
  <c r="F3134" i="1" s="1"/>
  <c r="G3134" i="1" s="1"/>
  <c r="E3133" i="1"/>
  <c r="F3133" i="1" s="1"/>
  <c r="G3133" i="1" s="1"/>
  <c r="E3132" i="1"/>
  <c r="F3132" i="1" s="1"/>
  <c r="G3132" i="1" s="1"/>
  <c r="E3131" i="1"/>
  <c r="F3131" i="1" s="1"/>
  <c r="G3131" i="1" s="1"/>
  <c r="E3130" i="1"/>
  <c r="F3130" i="1" s="1"/>
  <c r="G3130" i="1" s="1"/>
  <c r="E3129" i="1"/>
  <c r="F3129" i="1" s="1"/>
  <c r="G3129" i="1" s="1"/>
  <c r="E3128" i="1"/>
  <c r="F3128" i="1" s="1"/>
  <c r="G3128" i="1" s="1"/>
  <c r="E3127" i="1"/>
  <c r="F3127" i="1" s="1"/>
  <c r="G3127" i="1" s="1"/>
  <c r="E3126" i="1"/>
  <c r="F3126" i="1" s="1"/>
  <c r="G3126" i="1" s="1"/>
  <c r="E3125" i="1"/>
  <c r="F3125" i="1" s="1"/>
  <c r="G3125" i="1" s="1"/>
  <c r="E3124" i="1"/>
  <c r="F3124" i="1" s="1"/>
  <c r="G3124" i="1" s="1"/>
  <c r="E3123" i="1"/>
  <c r="F3123" i="1" s="1"/>
  <c r="G3123" i="1" s="1"/>
  <c r="E3122" i="1"/>
  <c r="F3122" i="1" s="1"/>
  <c r="G3122" i="1" s="1"/>
  <c r="E3121" i="1"/>
  <c r="F3121" i="1" s="1"/>
  <c r="G3121" i="1" s="1"/>
  <c r="E3120" i="1"/>
  <c r="F3120" i="1" s="1"/>
  <c r="G3120" i="1" s="1"/>
  <c r="E3119" i="1"/>
  <c r="F3119" i="1" s="1"/>
  <c r="G3119" i="1" s="1"/>
  <c r="E3118" i="1"/>
  <c r="F3118" i="1" s="1"/>
  <c r="G3118" i="1" s="1"/>
  <c r="E3117" i="1"/>
  <c r="F3117" i="1" s="1"/>
  <c r="G3117" i="1" s="1"/>
  <c r="E3116" i="1"/>
  <c r="F3116" i="1" s="1"/>
  <c r="G3116" i="1" s="1"/>
  <c r="E3115" i="1"/>
  <c r="F3115" i="1" s="1"/>
  <c r="G3115" i="1" s="1"/>
  <c r="E3114" i="1"/>
  <c r="F3114" i="1" s="1"/>
  <c r="G3114" i="1" s="1"/>
  <c r="E3113" i="1"/>
  <c r="F3113" i="1" s="1"/>
  <c r="G3113" i="1" s="1"/>
  <c r="E3112" i="1"/>
  <c r="F3112" i="1" s="1"/>
  <c r="G3112" i="1" s="1"/>
  <c r="E3111" i="1"/>
  <c r="F3111" i="1" s="1"/>
  <c r="G3111" i="1" s="1"/>
  <c r="E3110" i="1"/>
  <c r="F3110" i="1" s="1"/>
  <c r="G3110" i="1" s="1"/>
  <c r="E3109" i="1"/>
  <c r="F3109" i="1" s="1"/>
  <c r="G3109" i="1" s="1"/>
  <c r="E3108" i="1"/>
  <c r="F3108" i="1" s="1"/>
  <c r="G3108" i="1" s="1"/>
  <c r="E3107" i="1"/>
  <c r="F3107" i="1" s="1"/>
  <c r="G3107" i="1" s="1"/>
  <c r="E3106" i="1"/>
  <c r="F3106" i="1" s="1"/>
  <c r="G3106" i="1" s="1"/>
  <c r="E3105" i="1"/>
  <c r="F3105" i="1" s="1"/>
  <c r="G3105" i="1" s="1"/>
  <c r="E3104" i="1"/>
  <c r="F3104" i="1" s="1"/>
  <c r="G3104" i="1" s="1"/>
  <c r="E3103" i="1"/>
  <c r="F3103" i="1" s="1"/>
  <c r="G3103" i="1" s="1"/>
  <c r="E3102" i="1"/>
  <c r="F3102" i="1" s="1"/>
  <c r="G3102" i="1" s="1"/>
  <c r="E3101" i="1"/>
  <c r="F3101" i="1" s="1"/>
  <c r="G3101" i="1" s="1"/>
  <c r="E3100" i="1"/>
  <c r="F3100" i="1" s="1"/>
  <c r="G3100" i="1" s="1"/>
  <c r="E3099" i="1"/>
  <c r="F3099" i="1" s="1"/>
  <c r="G3099" i="1" s="1"/>
  <c r="E3098" i="1"/>
  <c r="F3098" i="1" s="1"/>
  <c r="G3098" i="1" s="1"/>
  <c r="E3097" i="1"/>
  <c r="F3097" i="1" s="1"/>
  <c r="G3097" i="1" s="1"/>
  <c r="E3096" i="1"/>
  <c r="F3096" i="1" s="1"/>
  <c r="G3096" i="1" s="1"/>
  <c r="E3095" i="1"/>
  <c r="F3095" i="1" s="1"/>
  <c r="G3095" i="1" s="1"/>
  <c r="E3094" i="1"/>
  <c r="F3094" i="1" s="1"/>
  <c r="G3094" i="1" s="1"/>
  <c r="E3093" i="1"/>
  <c r="F3093" i="1" s="1"/>
  <c r="G3093" i="1" s="1"/>
  <c r="E3092" i="1"/>
  <c r="F3092" i="1" s="1"/>
  <c r="G3092" i="1" s="1"/>
  <c r="E3091" i="1"/>
  <c r="F3091" i="1" s="1"/>
  <c r="G3091" i="1" s="1"/>
  <c r="E3090" i="1"/>
  <c r="F3090" i="1" s="1"/>
  <c r="G3090" i="1" s="1"/>
  <c r="E3089" i="1"/>
  <c r="F3089" i="1" s="1"/>
  <c r="G3089" i="1" s="1"/>
  <c r="E3088" i="1"/>
  <c r="F3088" i="1" s="1"/>
  <c r="G3088" i="1" s="1"/>
  <c r="E3087" i="1"/>
  <c r="F3087" i="1" s="1"/>
  <c r="G3087" i="1" s="1"/>
  <c r="E3086" i="1"/>
  <c r="F3086" i="1" s="1"/>
  <c r="G3086" i="1" s="1"/>
  <c r="E3085" i="1"/>
  <c r="F3085" i="1" s="1"/>
  <c r="G3085" i="1" s="1"/>
  <c r="E3084" i="1"/>
  <c r="F3084" i="1" s="1"/>
  <c r="G3084" i="1" s="1"/>
  <c r="E3083" i="1"/>
  <c r="F3083" i="1" s="1"/>
  <c r="G3083" i="1" s="1"/>
  <c r="E3082" i="1"/>
  <c r="F3082" i="1" s="1"/>
  <c r="G3082" i="1" s="1"/>
  <c r="E3081" i="1"/>
  <c r="F3081" i="1" s="1"/>
  <c r="G3081" i="1" s="1"/>
  <c r="E3080" i="1"/>
  <c r="F3080" i="1" s="1"/>
  <c r="G3080" i="1" s="1"/>
  <c r="E3079" i="1"/>
  <c r="F3079" i="1" s="1"/>
  <c r="G3079" i="1" s="1"/>
  <c r="E3078" i="1"/>
  <c r="F3078" i="1" s="1"/>
  <c r="G3078" i="1" s="1"/>
  <c r="E3077" i="1"/>
  <c r="F3077" i="1" s="1"/>
  <c r="G3077" i="1" s="1"/>
  <c r="E3076" i="1"/>
  <c r="F3076" i="1" s="1"/>
  <c r="G3076" i="1" s="1"/>
  <c r="E3075" i="1"/>
  <c r="F3075" i="1" s="1"/>
  <c r="G3075" i="1" s="1"/>
  <c r="E3074" i="1"/>
  <c r="F3074" i="1" s="1"/>
  <c r="G3074" i="1" s="1"/>
  <c r="E3073" i="1"/>
  <c r="F3073" i="1" s="1"/>
  <c r="G3073" i="1" s="1"/>
  <c r="E3072" i="1"/>
  <c r="F3072" i="1" s="1"/>
  <c r="G3072" i="1" s="1"/>
  <c r="E3071" i="1"/>
  <c r="F3071" i="1" s="1"/>
  <c r="G3071" i="1" s="1"/>
  <c r="E3070" i="1"/>
  <c r="F3070" i="1" s="1"/>
  <c r="G3070" i="1" s="1"/>
  <c r="E3069" i="1"/>
  <c r="F3069" i="1" s="1"/>
  <c r="G3069" i="1" s="1"/>
  <c r="E3068" i="1"/>
  <c r="F3068" i="1" s="1"/>
  <c r="G3068" i="1" s="1"/>
  <c r="E3067" i="1"/>
  <c r="F3067" i="1" s="1"/>
  <c r="G3067" i="1" s="1"/>
  <c r="E3066" i="1"/>
  <c r="F3066" i="1" s="1"/>
  <c r="G3066" i="1" s="1"/>
  <c r="E3065" i="1"/>
  <c r="F3065" i="1" s="1"/>
  <c r="G3065" i="1" s="1"/>
  <c r="E3064" i="1"/>
  <c r="F3064" i="1" s="1"/>
  <c r="G3064" i="1" s="1"/>
  <c r="E3063" i="1"/>
  <c r="F3063" i="1" s="1"/>
  <c r="G3063" i="1" s="1"/>
  <c r="E3062" i="1"/>
  <c r="F3062" i="1" s="1"/>
  <c r="G3062" i="1" s="1"/>
  <c r="E3061" i="1"/>
  <c r="F3061" i="1" s="1"/>
  <c r="G3061" i="1" s="1"/>
  <c r="E3060" i="1"/>
  <c r="F3060" i="1" s="1"/>
  <c r="G3060" i="1" s="1"/>
  <c r="E3059" i="1"/>
  <c r="F3059" i="1" s="1"/>
  <c r="G3059" i="1" s="1"/>
  <c r="E3058" i="1"/>
  <c r="F3058" i="1" s="1"/>
  <c r="G3058" i="1" s="1"/>
  <c r="E3057" i="1"/>
  <c r="F3057" i="1" s="1"/>
  <c r="G3057" i="1" s="1"/>
  <c r="E3056" i="1"/>
  <c r="F3056" i="1" s="1"/>
  <c r="G3056" i="1" s="1"/>
  <c r="E3055" i="1"/>
  <c r="F3055" i="1" s="1"/>
  <c r="G3055" i="1" s="1"/>
  <c r="E3054" i="1"/>
  <c r="F3054" i="1" s="1"/>
  <c r="G3054" i="1" s="1"/>
  <c r="E3053" i="1"/>
  <c r="F3053" i="1" s="1"/>
  <c r="G3053" i="1" s="1"/>
  <c r="E3052" i="1"/>
  <c r="F3052" i="1" s="1"/>
  <c r="G3052" i="1" s="1"/>
  <c r="E3051" i="1"/>
  <c r="F3051" i="1" s="1"/>
  <c r="G3051" i="1" s="1"/>
  <c r="E3050" i="1"/>
  <c r="F3050" i="1" s="1"/>
  <c r="G3050" i="1" s="1"/>
  <c r="E3049" i="1"/>
  <c r="F3049" i="1" s="1"/>
  <c r="G3049" i="1" s="1"/>
  <c r="E3048" i="1"/>
  <c r="F3048" i="1" s="1"/>
  <c r="G3048" i="1" s="1"/>
  <c r="E3047" i="1"/>
  <c r="F3047" i="1" s="1"/>
  <c r="G3047" i="1" s="1"/>
  <c r="E3046" i="1"/>
  <c r="F3046" i="1" s="1"/>
  <c r="G3046" i="1" s="1"/>
  <c r="E3045" i="1"/>
  <c r="F3045" i="1" s="1"/>
  <c r="G3045" i="1" s="1"/>
  <c r="E3044" i="1"/>
  <c r="F3044" i="1" s="1"/>
  <c r="G3044" i="1" s="1"/>
  <c r="E3043" i="1"/>
  <c r="F3043" i="1" s="1"/>
  <c r="G3043" i="1" s="1"/>
  <c r="E3042" i="1"/>
  <c r="F3042" i="1" s="1"/>
  <c r="G3042" i="1" s="1"/>
  <c r="E3041" i="1"/>
  <c r="F3041" i="1" s="1"/>
  <c r="G3041" i="1" s="1"/>
  <c r="E3040" i="1"/>
  <c r="F3040" i="1" s="1"/>
  <c r="G3040" i="1" s="1"/>
  <c r="E3039" i="1"/>
  <c r="F3039" i="1" s="1"/>
  <c r="G3039" i="1" s="1"/>
  <c r="E3038" i="1"/>
  <c r="F3038" i="1" s="1"/>
  <c r="G3038" i="1" s="1"/>
  <c r="E3037" i="1"/>
  <c r="F3037" i="1" s="1"/>
  <c r="G3037" i="1" s="1"/>
  <c r="E3036" i="1"/>
  <c r="F3036" i="1" s="1"/>
  <c r="G3036" i="1" s="1"/>
  <c r="E3035" i="1"/>
  <c r="F3035" i="1" s="1"/>
  <c r="G3035" i="1" s="1"/>
  <c r="E3034" i="1"/>
  <c r="F3034" i="1" s="1"/>
  <c r="G3034" i="1" s="1"/>
  <c r="E3033" i="1"/>
  <c r="F3033" i="1" s="1"/>
  <c r="G3033" i="1" s="1"/>
  <c r="E3032" i="1"/>
  <c r="F3032" i="1" s="1"/>
  <c r="G3032" i="1" s="1"/>
  <c r="E3031" i="1"/>
  <c r="F3031" i="1" s="1"/>
  <c r="G3031" i="1" s="1"/>
  <c r="E3030" i="1"/>
  <c r="F3030" i="1" s="1"/>
  <c r="G3030" i="1" s="1"/>
  <c r="E3029" i="1"/>
  <c r="F3029" i="1" s="1"/>
  <c r="G3029" i="1" s="1"/>
  <c r="E3028" i="1"/>
  <c r="F3028" i="1" s="1"/>
  <c r="G3028" i="1" s="1"/>
  <c r="E3027" i="1"/>
  <c r="F3027" i="1" s="1"/>
  <c r="G3027" i="1" s="1"/>
  <c r="E3026" i="1"/>
  <c r="F3026" i="1" s="1"/>
  <c r="G3026" i="1" s="1"/>
  <c r="E3025" i="1"/>
  <c r="F3025" i="1" s="1"/>
  <c r="G3025" i="1" s="1"/>
  <c r="E3024" i="1"/>
  <c r="F3024" i="1" s="1"/>
  <c r="G3024" i="1" s="1"/>
  <c r="E3023" i="1"/>
  <c r="F3023" i="1" s="1"/>
  <c r="G3023" i="1" s="1"/>
  <c r="E3022" i="1"/>
  <c r="F3022" i="1" s="1"/>
  <c r="G3022" i="1" s="1"/>
  <c r="E3021" i="1"/>
  <c r="F3021" i="1" s="1"/>
  <c r="G3021" i="1" s="1"/>
  <c r="E3020" i="1"/>
  <c r="F3020" i="1" s="1"/>
  <c r="G3020" i="1" s="1"/>
  <c r="E3019" i="1"/>
  <c r="F3019" i="1" s="1"/>
  <c r="G3019" i="1" s="1"/>
  <c r="E3018" i="1"/>
  <c r="F3018" i="1" s="1"/>
  <c r="G3018" i="1" s="1"/>
  <c r="E3017" i="1"/>
  <c r="F3017" i="1" s="1"/>
  <c r="G3017" i="1" s="1"/>
  <c r="E3016" i="1"/>
  <c r="F3016" i="1" s="1"/>
  <c r="G3016" i="1" s="1"/>
  <c r="E3015" i="1"/>
  <c r="F3015" i="1" s="1"/>
  <c r="G3015" i="1" s="1"/>
  <c r="E3014" i="1"/>
  <c r="F3014" i="1" s="1"/>
  <c r="G3014" i="1" s="1"/>
  <c r="E3013" i="1"/>
  <c r="F3013" i="1" s="1"/>
  <c r="G3013" i="1" s="1"/>
  <c r="E3012" i="1"/>
  <c r="F3012" i="1" s="1"/>
  <c r="G3012" i="1" s="1"/>
  <c r="E3011" i="1"/>
  <c r="F3011" i="1" s="1"/>
  <c r="G3011" i="1" s="1"/>
  <c r="E3010" i="1"/>
  <c r="F3010" i="1" s="1"/>
  <c r="G3010" i="1" s="1"/>
  <c r="E3009" i="1"/>
  <c r="F3009" i="1" s="1"/>
  <c r="G3009" i="1" s="1"/>
  <c r="E3008" i="1"/>
  <c r="F3008" i="1" s="1"/>
  <c r="G3008" i="1" s="1"/>
  <c r="E3007" i="1"/>
  <c r="F3007" i="1" s="1"/>
  <c r="G3007" i="1" s="1"/>
  <c r="E3006" i="1"/>
  <c r="F3006" i="1" s="1"/>
  <c r="G3006" i="1" s="1"/>
  <c r="E3005" i="1"/>
  <c r="F3005" i="1" s="1"/>
  <c r="G3005" i="1" s="1"/>
  <c r="E3004" i="1"/>
  <c r="F3004" i="1" s="1"/>
  <c r="G3004" i="1" s="1"/>
  <c r="E3003" i="1"/>
  <c r="F3003" i="1" s="1"/>
  <c r="G3003" i="1" s="1"/>
  <c r="E3002" i="1"/>
  <c r="F3002" i="1" s="1"/>
  <c r="G3002" i="1" s="1"/>
  <c r="E3001" i="1"/>
  <c r="F3001" i="1" s="1"/>
  <c r="G3001" i="1" s="1"/>
  <c r="E3000" i="1"/>
  <c r="F3000" i="1" s="1"/>
  <c r="G3000" i="1" s="1"/>
  <c r="E2999" i="1"/>
  <c r="F2999" i="1" s="1"/>
  <c r="G2999" i="1" s="1"/>
  <c r="E2998" i="1"/>
  <c r="F2998" i="1" s="1"/>
  <c r="G2998" i="1" s="1"/>
  <c r="E2997" i="1"/>
  <c r="F2997" i="1" s="1"/>
  <c r="G2997" i="1" s="1"/>
  <c r="E2996" i="1"/>
  <c r="F2996" i="1" s="1"/>
  <c r="G2996" i="1" s="1"/>
  <c r="E2995" i="1"/>
  <c r="F2995" i="1" s="1"/>
  <c r="G2995" i="1" s="1"/>
  <c r="E2994" i="1"/>
  <c r="F2994" i="1" s="1"/>
  <c r="G2994" i="1" s="1"/>
  <c r="E2993" i="1"/>
  <c r="F2993" i="1" s="1"/>
  <c r="G2993" i="1" s="1"/>
  <c r="E2992" i="1"/>
  <c r="F2992" i="1" s="1"/>
  <c r="G2992" i="1" s="1"/>
  <c r="E2991" i="1"/>
  <c r="F2991" i="1" s="1"/>
  <c r="G2991" i="1" s="1"/>
  <c r="E2990" i="1"/>
  <c r="F2990" i="1" s="1"/>
  <c r="G2990" i="1" s="1"/>
  <c r="E2989" i="1"/>
  <c r="F2989" i="1" s="1"/>
  <c r="G2989" i="1" s="1"/>
  <c r="E2988" i="1"/>
  <c r="F2988" i="1" s="1"/>
  <c r="G2988" i="1" s="1"/>
  <c r="E2987" i="1"/>
  <c r="F2987" i="1" s="1"/>
  <c r="G2987" i="1" s="1"/>
  <c r="E2986" i="1"/>
  <c r="F2986" i="1" s="1"/>
  <c r="G2986" i="1" s="1"/>
  <c r="E2985" i="1"/>
  <c r="F2985" i="1" s="1"/>
  <c r="G2985" i="1" s="1"/>
  <c r="E2984" i="1"/>
  <c r="F2984" i="1" s="1"/>
  <c r="G2984" i="1" s="1"/>
  <c r="E2983" i="1"/>
  <c r="F2983" i="1" s="1"/>
  <c r="G2983" i="1" s="1"/>
  <c r="E2982" i="1"/>
  <c r="F2982" i="1" s="1"/>
  <c r="G2982" i="1" s="1"/>
  <c r="E2981" i="1"/>
  <c r="F2981" i="1" s="1"/>
  <c r="G2981" i="1" s="1"/>
  <c r="E2980" i="1"/>
  <c r="F2980" i="1" s="1"/>
  <c r="G2980" i="1" s="1"/>
  <c r="E2979" i="1"/>
  <c r="F2979" i="1" s="1"/>
  <c r="G2979" i="1" s="1"/>
  <c r="E2978" i="1"/>
  <c r="F2978" i="1" s="1"/>
  <c r="G2978" i="1" s="1"/>
  <c r="E2977" i="1"/>
  <c r="F2977" i="1" s="1"/>
  <c r="G2977" i="1" s="1"/>
  <c r="E2976" i="1"/>
  <c r="F2976" i="1" s="1"/>
  <c r="G2976" i="1" s="1"/>
  <c r="E2975" i="1"/>
  <c r="F2975" i="1" s="1"/>
  <c r="G2975" i="1" s="1"/>
  <c r="E2974" i="1"/>
  <c r="F2974" i="1" s="1"/>
  <c r="G2974" i="1" s="1"/>
  <c r="E2973" i="1"/>
  <c r="F2973" i="1" s="1"/>
  <c r="G2973" i="1" s="1"/>
  <c r="E2972" i="1"/>
  <c r="F2972" i="1" s="1"/>
  <c r="G2972" i="1" s="1"/>
  <c r="E2971" i="1"/>
  <c r="F2971" i="1" s="1"/>
  <c r="G2971" i="1" s="1"/>
  <c r="E2970" i="1"/>
  <c r="F2970" i="1" s="1"/>
  <c r="G2970" i="1" s="1"/>
  <c r="E2969" i="1"/>
  <c r="F2969" i="1" s="1"/>
  <c r="G2969" i="1" s="1"/>
  <c r="E2968" i="1"/>
  <c r="F2968" i="1" s="1"/>
  <c r="G2968" i="1" s="1"/>
  <c r="E2967" i="1"/>
  <c r="F2967" i="1" s="1"/>
  <c r="G2967" i="1" s="1"/>
  <c r="E2966" i="1"/>
  <c r="F2966" i="1" s="1"/>
  <c r="G2966" i="1" s="1"/>
  <c r="E2965" i="1"/>
  <c r="F2965" i="1" s="1"/>
  <c r="G2965" i="1" s="1"/>
  <c r="E2964" i="1"/>
  <c r="F2964" i="1" s="1"/>
  <c r="G2964" i="1" s="1"/>
  <c r="E2963" i="1"/>
  <c r="F2963" i="1" s="1"/>
  <c r="G2963" i="1" s="1"/>
  <c r="E2962" i="1"/>
  <c r="F2962" i="1" s="1"/>
  <c r="G2962" i="1" s="1"/>
  <c r="E2961" i="1"/>
  <c r="F2961" i="1" s="1"/>
  <c r="G2961" i="1" s="1"/>
  <c r="E2960" i="1"/>
  <c r="F2960" i="1" s="1"/>
  <c r="G2960" i="1" s="1"/>
  <c r="E2959" i="1"/>
  <c r="F2959" i="1" s="1"/>
  <c r="G2959" i="1" s="1"/>
  <c r="E2958" i="1"/>
  <c r="F2958" i="1" s="1"/>
  <c r="G2958" i="1" s="1"/>
  <c r="E2957" i="1"/>
  <c r="F2957" i="1" s="1"/>
  <c r="G2957" i="1" s="1"/>
  <c r="E2956" i="1"/>
  <c r="F2956" i="1" s="1"/>
  <c r="G2956" i="1" s="1"/>
  <c r="E2955" i="1"/>
  <c r="F2955" i="1" s="1"/>
  <c r="G2955" i="1" s="1"/>
  <c r="E2954" i="1"/>
  <c r="F2954" i="1" s="1"/>
  <c r="G2954" i="1" s="1"/>
  <c r="E2953" i="1"/>
  <c r="F2953" i="1" s="1"/>
  <c r="G2953" i="1" s="1"/>
  <c r="E2952" i="1"/>
  <c r="F2952" i="1" s="1"/>
  <c r="G2952" i="1" s="1"/>
  <c r="E2951" i="1"/>
  <c r="F2951" i="1" s="1"/>
  <c r="G2951" i="1" s="1"/>
  <c r="E2950" i="1"/>
  <c r="F2950" i="1" s="1"/>
  <c r="G2950" i="1" s="1"/>
  <c r="E2949" i="1"/>
  <c r="F2949" i="1" s="1"/>
  <c r="G2949" i="1" s="1"/>
  <c r="E2948" i="1"/>
  <c r="F2948" i="1" s="1"/>
  <c r="G2948" i="1" s="1"/>
  <c r="E2947" i="1"/>
  <c r="F2947" i="1" s="1"/>
  <c r="G2947" i="1" s="1"/>
  <c r="E2946" i="1"/>
  <c r="F2946" i="1" s="1"/>
  <c r="G2946" i="1" s="1"/>
  <c r="E2945" i="1"/>
  <c r="F2945" i="1" s="1"/>
  <c r="G2945" i="1" s="1"/>
  <c r="E2944" i="1"/>
  <c r="F2944" i="1" s="1"/>
  <c r="G2944" i="1" s="1"/>
  <c r="E2943" i="1"/>
  <c r="F2943" i="1" s="1"/>
  <c r="G2943" i="1" s="1"/>
  <c r="E2942" i="1"/>
  <c r="F2942" i="1" s="1"/>
  <c r="G2942" i="1" s="1"/>
  <c r="E2941" i="1"/>
  <c r="F2941" i="1" s="1"/>
  <c r="G2941" i="1" s="1"/>
  <c r="E2940" i="1"/>
  <c r="F2940" i="1" s="1"/>
  <c r="G2940" i="1" s="1"/>
  <c r="E2939" i="1"/>
  <c r="F2939" i="1" s="1"/>
  <c r="G2939" i="1" s="1"/>
  <c r="E2938" i="1"/>
  <c r="F2938" i="1" s="1"/>
  <c r="G2938" i="1" s="1"/>
  <c r="E2937" i="1"/>
  <c r="F2937" i="1" s="1"/>
  <c r="G2937" i="1" s="1"/>
  <c r="E2936" i="1"/>
  <c r="F2936" i="1" s="1"/>
  <c r="G2936" i="1" s="1"/>
  <c r="E2935" i="1"/>
  <c r="F2935" i="1" s="1"/>
  <c r="G2935" i="1" s="1"/>
  <c r="E2934" i="1"/>
  <c r="F2934" i="1" s="1"/>
  <c r="G2934" i="1" s="1"/>
  <c r="E2933" i="1"/>
  <c r="F2933" i="1" s="1"/>
  <c r="G2933" i="1" s="1"/>
  <c r="E2932" i="1"/>
  <c r="F2932" i="1" s="1"/>
  <c r="G2932" i="1" s="1"/>
  <c r="E2931" i="1"/>
  <c r="F2931" i="1" s="1"/>
  <c r="G2931" i="1" s="1"/>
  <c r="E2930" i="1"/>
  <c r="F2930" i="1" s="1"/>
  <c r="G2930" i="1" s="1"/>
  <c r="E2929" i="1"/>
  <c r="F2929" i="1" s="1"/>
  <c r="G2929" i="1" s="1"/>
  <c r="E2928" i="1"/>
  <c r="F2928" i="1" s="1"/>
  <c r="G2928" i="1" s="1"/>
  <c r="E2927" i="1"/>
  <c r="F2927" i="1" s="1"/>
  <c r="G2927" i="1" s="1"/>
  <c r="E2926" i="1"/>
  <c r="F2926" i="1" s="1"/>
  <c r="G2926" i="1" s="1"/>
  <c r="E2925" i="1"/>
  <c r="F2925" i="1" s="1"/>
  <c r="G2925" i="1" s="1"/>
  <c r="E2924" i="1"/>
  <c r="F2924" i="1" s="1"/>
  <c r="G2924" i="1" s="1"/>
  <c r="E2923" i="1"/>
  <c r="F2923" i="1" s="1"/>
  <c r="G2923" i="1" s="1"/>
  <c r="E2922" i="1"/>
  <c r="F2922" i="1" s="1"/>
  <c r="G2922" i="1" s="1"/>
  <c r="E2921" i="1"/>
  <c r="F2921" i="1" s="1"/>
  <c r="G2921" i="1" s="1"/>
  <c r="E2920" i="1"/>
  <c r="F2920" i="1" s="1"/>
  <c r="G2920" i="1" s="1"/>
  <c r="E2919" i="1"/>
  <c r="F2919" i="1" s="1"/>
  <c r="G2919" i="1" s="1"/>
  <c r="E2918" i="1"/>
  <c r="F2918" i="1" s="1"/>
  <c r="G2918" i="1" s="1"/>
  <c r="E2917" i="1"/>
  <c r="F2917" i="1" s="1"/>
  <c r="G2917" i="1" s="1"/>
  <c r="E2916" i="1"/>
  <c r="F2916" i="1" s="1"/>
  <c r="G2916" i="1" s="1"/>
  <c r="E2915" i="1"/>
  <c r="F2915" i="1" s="1"/>
  <c r="G2915" i="1" s="1"/>
  <c r="E2914" i="1"/>
  <c r="F2914" i="1" s="1"/>
  <c r="G2914" i="1" s="1"/>
  <c r="E2913" i="1"/>
  <c r="F2913" i="1" s="1"/>
  <c r="G2913" i="1" s="1"/>
  <c r="E2912" i="1"/>
  <c r="F2912" i="1" s="1"/>
  <c r="G2912" i="1" s="1"/>
  <c r="E2911" i="1"/>
  <c r="F2911" i="1" s="1"/>
  <c r="G2911" i="1" s="1"/>
  <c r="E2910" i="1"/>
  <c r="F2910" i="1" s="1"/>
  <c r="G2910" i="1" s="1"/>
  <c r="E2909" i="1"/>
  <c r="F2909" i="1" s="1"/>
  <c r="G2909" i="1" s="1"/>
  <c r="E2908" i="1"/>
  <c r="F2908" i="1" s="1"/>
  <c r="G2908" i="1" s="1"/>
  <c r="E2907" i="1"/>
  <c r="F2907" i="1" s="1"/>
  <c r="G2907" i="1" s="1"/>
  <c r="E2906" i="1"/>
  <c r="F2906" i="1" s="1"/>
  <c r="G2906" i="1" s="1"/>
  <c r="E2905" i="1"/>
  <c r="F2905" i="1" s="1"/>
  <c r="G2905" i="1" s="1"/>
  <c r="E2904" i="1"/>
  <c r="F2904" i="1" s="1"/>
  <c r="G2904" i="1" s="1"/>
  <c r="E2903" i="1"/>
  <c r="F2903" i="1" s="1"/>
  <c r="G2903" i="1" s="1"/>
  <c r="E2902" i="1"/>
  <c r="F2902" i="1" s="1"/>
  <c r="G2902" i="1" s="1"/>
  <c r="E2901" i="1"/>
  <c r="F2901" i="1" s="1"/>
  <c r="G2901" i="1" s="1"/>
  <c r="E2900" i="1"/>
  <c r="F2900" i="1" s="1"/>
  <c r="G2900" i="1" s="1"/>
  <c r="E2899" i="1"/>
  <c r="F2899" i="1" s="1"/>
  <c r="G2899" i="1" s="1"/>
  <c r="E2898" i="1"/>
  <c r="F2898" i="1" s="1"/>
  <c r="G2898" i="1" s="1"/>
  <c r="E2897" i="1"/>
  <c r="F2897" i="1" s="1"/>
  <c r="G2897" i="1" s="1"/>
  <c r="E2896" i="1"/>
  <c r="F2896" i="1" s="1"/>
  <c r="G2896" i="1" s="1"/>
  <c r="E2895" i="1"/>
  <c r="F2895" i="1" s="1"/>
  <c r="G2895" i="1" s="1"/>
  <c r="E2894" i="1"/>
  <c r="F2894" i="1" s="1"/>
  <c r="G2894" i="1" s="1"/>
  <c r="E2893" i="1"/>
  <c r="F2893" i="1" s="1"/>
  <c r="G2893" i="1" s="1"/>
  <c r="E2892" i="1"/>
  <c r="F2892" i="1" s="1"/>
  <c r="G2892" i="1" s="1"/>
  <c r="E2891" i="1"/>
  <c r="F2891" i="1" s="1"/>
  <c r="G2891" i="1" s="1"/>
  <c r="E2890" i="1"/>
  <c r="F2890" i="1" s="1"/>
  <c r="G2890" i="1" s="1"/>
  <c r="E2889" i="1"/>
  <c r="F2889" i="1" s="1"/>
  <c r="G2889" i="1" s="1"/>
  <c r="E2888" i="1"/>
  <c r="F2888" i="1" s="1"/>
  <c r="G2888" i="1" s="1"/>
  <c r="E2887" i="1"/>
  <c r="F2887" i="1" s="1"/>
  <c r="G2887" i="1" s="1"/>
  <c r="E2886" i="1"/>
  <c r="F2886" i="1" s="1"/>
  <c r="G2886" i="1" s="1"/>
  <c r="E2885" i="1"/>
  <c r="F2885" i="1" s="1"/>
  <c r="G2885" i="1" s="1"/>
  <c r="E2884" i="1"/>
  <c r="F2884" i="1" s="1"/>
  <c r="G2884" i="1" s="1"/>
  <c r="E2883" i="1"/>
  <c r="F2883" i="1" s="1"/>
  <c r="G2883" i="1" s="1"/>
  <c r="E2882" i="1"/>
  <c r="F2882" i="1" s="1"/>
  <c r="G2882" i="1" s="1"/>
  <c r="E2881" i="1"/>
  <c r="F2881" i="1" s="1"/>
  <c r="G2881" i="1" s="1"/>
  <c r="E2880" i="1"/>
  <c r="F2880" i="1" s="1"/>
  <c r="G2880" i="1" s="1"/>
  <c r="E2879" i="1"/>
  <c r="F2879" i="1" s="1"/>
  <c r="G2879" i="1" s="1"/>
  <c r="E2878" i="1"/>
  <c r="F2878" i="1" s="1"/>
  <c r="G2878" i="1" s="1"/>
  <c r="E2877" i="1"/>
  <c r="F2877" i="1" s="1"/>
  <c r="G2877" i="1" s="1"/>
  <c r="E2876" i="1"/>
  <c r="F2876" i="1" s="1"/>
  <c r="G2876" i="1" s="1"/>
  <c r="E2875" i="1"/>
  <c r="F2875" i="1" s="1"/>
  <c r="G2875" i="1" s="1"/>
  <c r="E2874" i="1"/>
  <c r="F2874" i="1" s="1"/>
  <c r="G2874" i="1" s="1"/>
  <c r="E2873" i="1"/>
  <c r="F2873" i="1" s="1"/>
  <c r="G2873" i="1" s="1"/>
  <c r="E2872" i="1"/>
  <c r="F2872" i="1" s="1"/>
  <c r="G2872" i="1" s="1"/>
  <c r="E2871" i="1"/>
  <c r="F2871" i="1" s="1"/>
  <c r="G2871" i="1" s="1"/>
  <c r="E2870" i="1"/>
  <c r="F2870" i="1" s="1"/>
  <c r="G2870" i="1" s="1"/>
  <c r="E2869" i="1"/>
  <c r="F2869" i="1" s="1"/>
  <c r="G2869" i="1" s="1"/>
  <c r="E2868" i="1"/>
  <c r="F2868" i="1" s="1"/>
  <c r="G2868" i="1" s="1"/>
  <c r="E2867" i="1"/>
  <c r="F2867" i="1" s="1"/>
  <c r="G2867" i="1" s="1"/>
  <c r="E2866" i="1"/>
  <c r="F2866" i="1" s="1"/>
  <c r="G2866" i="1" s="1"/>
  <c r="E2865" i="1"/>
  <c r="F2865" i="1" s="1"/>
  <c r="G2865" i="1" s="1"/>
  <c r="E2864" i="1"/>
  <c r="F2864" i="1" s="1"/>
  <c r="G2864" i="1" s="1"/>
  <c r="E2863" i="1"/>
  <c r="F2863" i="1" s="1"/>
  <c r="G2863" i="1" s="1"/>
  <c r="E2862" i="1"/>
  <c r="F2862" i="1" s="1"/>
  <c r="G2862" i="1" s="1"/>
  <c r="E2861" i="1"/>
  <c r="F2861" i="1" s="1"/>
  <c r="G2861" i="1" s="1"/>
  <c r="E2860" i="1"/>
  <c r="F2860" i="1" s="1"/>
  <c r="G2860" i="1" s="1"/>
  <c r="E2859" i="1"/>
  <c r="F2859" i="1" s="1"/>
  <c r="G2859" i="1" s="1"/>
  <c r="E2858" i="1"/>
  <c r="F2858" i="1" s="1"/>
  <c r="G2858" i="1" s="1"/>
  <c r="E2857" i="1"/>
  <c r="F2857" i="1" s="1"/>
  <c r="G2857" i="1" s="1"/>
  <c r="E2856" i="1"/>
  <c r="F2856" i="1" s="1"/>
  <c r="G2856" i="1" s="1"/>
  <c r="E2855" i="1"/>
  <c r="F2855" i="1" s="1"/>
  <c r="G2855" i="1" s="1"/>
  <c r="E2854" i="1"/>
  <c r="F2854" i="1" s="1"/>
  <c r="G2854" i="1" s="1"/>
  <c r="E2853" i="1"/>
  <c r="F2853" i="1" s="1"/>
  <c r="G2853" i="1" s="1"/>
  <c r="E2852" i="1"/>
  <c r="F2852" i="1" s="1"/>
  <c r="G2852" i="1" s="1"/>
  <c r="E2851" i="1"/>
  <c r="F2851" i="1" s="1"/>
  <c r="G2851" i="1" s="1"/>
  <c r="E2850" i="1"/>
  <c r="F2850" i="1" s="1"/>
  <c r="G2850" i="1" s="1"/>
  <c r="E2849" i="1"/>
  <c r="F2849" i="1" s="1"/>
  <c r="G2849" i="1" s="1"/>
  <c r="E2848" i="1"/>
  <c r="F2848" i="1" s="1"/>
  <c r="G2848" i="1" s="1"/>
  <c r="E2847" i="1"/>
  <c r="F2847" i="1" s="1"/>
  <c r="G2847" i="1" s="1"/>
  <c r="E2846" i="1"/>
  <c r="F2846" i="1" s="1"/>
  <c r="G2846" i="1" s="1"/>
  <c r="E2845" i="1"/>
  <c r="F2845" i="1" s="1"/>
  <c r="G2845" i="1" s="1"/>
  <c r="E2844" i="1"/>
  <c r="F2844" i="1" s="1"/>
  <c r="G2844" i="1" s="1"/>
  <c r="E2843" i="1"/>
  <c r="F2843" i="1" s="1"/>
  <c r="G2843" i="1" s="1"/>
  <c r="E2842" i="1"/>
  <c r="F2842" i="1" s="1"/>
  <c r="G2842" i="1" s="1"/>
  <c r="E2841" i="1"/>
  <c r="F2841" i="1" s="1"/>
  <c r="G2841" i="1" s="1"/>
  <c r="E2840" i="1"/>
  <c r="F2840" i="1" s="1"/>
  <c r="G2840" i="1" s="1"/>
  <c r="E2839" i="1"/>
  <c r="F2839" i="1" s="1"/>
  <c r="G2839" i="1" s="1"/>
  <c r="E2838" i="1"/>
  <c r="F2838" i="1" s="1"/>
  <c r="G2838" i="1" s="1"/>
  <c r="E2837" i="1"/>
  <c r="F2837" i="1" s="1"/>
  <c r="G2837" i="1" s="1"/>
  <c r="E2836" i="1"/>
  <c r="F2836" i="1" s="1"/>
  <c r="G2836" i="1" s="1"/>
  <c r="E2835" i="1"/>
  <c r="F2835" i="1" s="1"/>
  <c r="G2835" i="1" s="1"/>
  <c r="E2834" i="1"/>
  <c r="F2834" i="1" s="1"/>
  <c r="G2834" i="1" s="1"/>
  <c r="E2833" i="1"/>
  <c r="F2833" i="1" s="1"/>
  <c r="G2833" i="1" s="1"/>
  <c r="E2832" i="1"/>
  <c r="F2832" i="1" s="1"/>
  <c r="G2832" i="1" s="1"/>
  <c r="E2831" i="1"/>
  <c r="F2831" i="1" s="1"/>
  <c r="G2831" i="1" s="1"/>
  <c r="E2830" i="1"/>
  <c r="F2830" i="1" s="1"/>
  <c r="G2830" i="1" s="1"/>
  <c r="E2829" i="1"/>
  <c r="F2829" i="1" s="1"/>
  <c r="G2829" i="1" s="1"/>
  <c r="E2828" i="1"/>
  <c r="F2828" i="1" s="1"/>
  <c r="G2828" i="1" s="1"/>
  <c r="E2827" i="1"/>
  <c r="F2827" i="1" s="1"/>
  <c r="G2827" i="1" s="1"/>
  <c r="E2826" i="1"/>
  <c r="F2826" i="1" s="1"/>
  <c r="G2826" i="1" s="1"/>
  <c r="E2825" i="1"/>
  <c r="F2825" i="1" s="1"/>
  <c r="G2825" i="1" s="1"/>
  <c r="E2824" i="1"/>
  <c r="F2824" i="1" s="1"/>
  <c r="G2824" i="1" s="1"/>
  <c r="E2823" i="1"/>
  <c r="F2823" i="1" s="1"/>
  <c r="G2823" i="1" s="1"/>
  <c r="E2822" i="1"/>
  <c r="F2822" i="1" s="1"/>
  <c r="G2822" i="1" s="1"/>
  <c r="E2821" i="1"/>
  <c r="F2821" i="1" s="1"/>
  <c r="G2821" i="1" s="1"/>
  <c r="E2820" i="1"/>
  <c r="F2820" i="1" s="1"/>
  <c r="G2820" i="1" s="1"/>
  <c r="E2819" i="1"/>
  <c r="F2819" i="1" s="1"/>
  <c r="G2819" i="1" s="1"/>
  <c r="E2818" i="1"/>
  <c r="F2818" i="1" s="1"/>
  <c r="G2818" i="1" s="1"/>
  <c r="E2817" i="1"/>
  <c r="F2817" i="1" s="1"/>
  <c r="G2817" i="1" s="1"/>
  <c r="E2816" i="1"/>
  <c r="F2816" i="1" s="1"/>
  <c r="G2816" i="1" s="1"/>
  <c r="E2815" i="1"/>
  <c r="F2815" i="1" s="1"/>
  <c r="G2815" i="1" s="1"/>
  <c r="E2814" i="1"/>
  <c r="F2814" i="1" s="1"/>
  <c r="G2814" i="1" s="1"/>
  <c r="E2813" i="1"/>
  <c r="F2813" i="1" s="1"/>
  <c r="G2813" i="1" s="1"/>
  <c r="E2812" i="1"/>
  <c r="F2812" i="1" s="1"/>
  <c r="G2812" i="1" s="1"/>
  <c r="E2811" i="1"/>
  <c r="F2811" i="1" s="1"/>
  <c r="G2811" i="1" s="1"/>
  <c r="E2810" i="1"/>
  <c r="F2810" i="1" s="1"/>
  <c r="G2810" i="1" s="1"/>
  <c r="E2809" i="1"/>
  <c r="F2809" i="1" s="1"/>
  <c r="G2809" i="1" s="1"/>
  <c r="E2808" i="1"/>
  <c r="F2808" i="1" s="1"/>
  <c r="G2808" i="1" s="1"/>
  <c r="E2807" i="1"/>
  <c r="F2807" i="1" s="1"/>
  <c r="G2807" i="1" s="1"/>
  <c r="E2806" i="1"/>
  <c r="F2806" i="1" s="1"/>
  <c r="G2806" i="1" s="1"/>
  <c r="E2805" i="1"/>
  <c r="F2805" i="1" s="1"/>
  <c r="G2805" i="1" s="1"/>
  <c r="E2804" i="1"/>
  <c r="F2804" i="1" s="1"/>
  <c r="G2804" i="1" s="1"/>
  <c r="E2803" i="1"/>
  <c r="F2803" i="1" s="1"/>
  <c r="G2803" i="1" s="1"/>
  <c r="E2802" i="1"/>
  <c r="F2802" i="1" s="1"/>
  <c r="G2802" i="1" s="1"/>
  <c r="E2801" i="1"/>
  <c r="F2801" i="1" s="1"/>
  <c r="G2801" i="1" s="1"/>
  <c r="E2800" i="1"/>
  <c r="F2800" i="1" s="1"/>
  <c r="G2800" i="1" s="1"/>
  <c r="E2799" i="1"/>
  <c r="F2799" i="1" s="1"/>
  <c r="G2799" i="1" s="1"/>
  <c r="E2798" i="1"/>
  <c r="F2798" i="1" s="1"/>
  <c r="G2798" i="1" s="1"/>
  <c r="E2797" i="1"/>
  <c r="F2797" i="1" s="1"/>
  <c r="G2797" i="1" s="1"/>
  <c r="E2796" i="1"/>
  <c r="F2796" i="1" s="1"/>
  <c r="G2796" i="1" s="1"/>
  <c r="E2795" i="1"/>
  <c r="F2795" i="1" s="1"/>
  <c r="G2795" i="1" s="1"/>
  <c r="E2794" i="1"/>
  <c r="F2794" i="1" s="1"/>
  <c r="G2794" i="1" s="1"/>
  <c r="E2793" i="1"/>
  <c r="F2793" i="1" s="1"/>
  <c r="G2793" i="1" s="1"/>
  <c r="E2792" i="1"/>
  <c r="F2792" i="1" s="1"/>
  <c r="G2792" i="1" s="1"/>
  <c r="E2791" i="1"/>
  <c r="F2791" i="1" s="1"/>
  <c r="G2791" i="1" s="1"/>
  <c r="E2790" i="1"/>
  <c r="F2790" i="1" s="1"/>
  <c r="G2790" i="1" s="1"/>
  <c r="E2789" i="1"/>
  <c r="F2789" i="1" s="1"/>
  <c r="G2789" i="1" s="1"/>
  <c r="E2788" i="1"/>
  <c r="F2788" i="1" s="1"/>
  <c r="G2788" i="1" s="1"/>
  <c r="E2787" i="1"/>
  <c r="F2787" i="1" s="1"/>
  <c r="G2787" i="1" s="1"/>
  <c r="E2786" i="1"/>
  <c r="F2786" i="1" s="1"/>
  <c r="G2786" i="1" s="1"/>
  <c r="E2785" i="1"/>
  <c r="F2785" i="1" s="1"/>
  <c r="G2785" i="1" s="1"/>
  <c r="E2784" i="1"/>
  <c r="F2784" i="1" s="1"/>
  <c r="G2784" i="1" s="1"/>
  <c r="E2783" i="1"/>
  <c r="F2783" i="1" s="1"/>
  <c r="G2783" i="1" s="1"/>
  <c r="E2782" i="1"/>
  <c r="F2782" i="1" s="1"/>
  <c r="G2782" i="1" s="1"/>
  <c r="E2781" i="1"/>
  <c r="F2781" i="1" s="1"/>
  <c r="G2781" i="1" s="1"/>
  <c r="E2780" i="1"/>
  <c r="F2780" i="1" s="1"/>
  <c r="G2780" i="1" s="1"/>
  <c r="E2779" i="1"/>
  <c r="F2779" i="1" s="1"/>
  <c r="G2779" i="1" s="1"/>
  <c r="E2778" i="1"/>
  <c r="F2778" i="1" s="1"/>
  <c r="G2778" i="1" s="1"/>
  <c r="E2777" i="1"/>
  <c r="F2777" i="1" s="1"/>
  <c r="G2777" i="1" s="1"/>
  <c r="E2776" i="1"/>
  <c r="F2776" i="1" s="1"/>
  <c r="G2776" i="1" s="1"/>
  <c r="E2775" i="1"/>
  <c r="F2775" i="1" s="1"/>
  <c r="G2775" i="1" s="1"/>
  <c r="E2774" i="1"/>
  <c r="F2774" i="1" s="1"/>
  <c r="G2774" i="1" s="1"/>
  <c r="E2773" i="1"/>
  <c r="F2773" i="1" s="1"/>
  <c r="G2773" i="1" s="1"/>
  <c r="E2772" i="1"/>
  <c r="F2772" i="1" s="1"/>
  <c r="G2772" i="1" s="1"/>
  <c r="E2771" i="1"/>
  <c r="F2771" i="1" s="1"/>
  <c r="G2771" i="1" s="1"/>
  <c r="E2770" i="1"/>
  <c r="F2770" i="1" s="1"/>
  <c r="G2770" i="1" s="1"/>
  <c r="E2769" i="1"/>
  <c r="F2769" i="1" s="1"/>
  <c r="G2769" i="1" s="1"/>
  <c r="E2768" i="1"/>
  <c r="F2768" i="1" s="1"/>
  <c r="G2768" i="1" s="1"/>
  <c r="E2767" i="1"/>
  <c r="F2767" i="1" s="1"/>
  <c r="G2767" i="1" s="1"/>
  <c r="E2766" i="1"/>
  <c r="F2766" i="1" s="1"/>
  <c r="G2766" i="1" s="1"/>
  <c r="E2765" i="1"/>
  <c r="F2765" i="1" s="1"/>
  <c r="G2765" i="1" s="1"/>
  <c r="E2764" i="1"/>
  <c r="F2764" i="1" s="1"/>
  <c r="G2764" i="1" s="1"/>
  <c r="E2763" i="1"/>
  <c r="F2763" i="1" s="1"/>
  <c r="G2763" i="1" s="1"/>
  <c r="E2762" i="1"/>
  <c r="F2762" i="1" s="1"/>
  <c r="G2762" i="1" s="1"/>
  <c r="E2761" i="1"/>
  <c r="F2761" i="1" s="1"/>
  <c r="G2761" i="1" s="1"/>
  <c r="E2760" i="1"/>
  <c r="F2760" i="1" s="1"/>
  <c r="G2760" i="1" s="1"/>
  <c r="E2759" i="1"/>
  <c r="F2759" i="1" s="1"/>
  <c r="G2759" i="1" s="1"/>
  <c r="E2758" i="1"/>
  <c r="F2758" i="1" s="1"/>
  <c r="G2758" i="1" s="1"/>
  <c r="E2757" i="1"/>
  <c r="F2757" i="1" s="1"/>
  <c r="G2757" i="1" s="1"/>
  <c r="E2756" i="1"/>
  <c r="F2756" i="1" s="1"/>
  <c r="G2756" i="1" s="1"/>
  <c r="E2755" i="1"/>
  <c r="F2755" i="1" s="1"/>
  <c r="G2755" i="1" s="1"/>
  <c r="E2754" i="1"/>
  <c r="F2754" i="1" s="1"/>
  <c r="G2754" i="1" s="1"/>
  <c r="E2753" i="1"/>
  <c r="F2753" i="1" s="1"/>
  <c r="G2753" i="1" s="1"/>
  <c r="E2752" i="1"/>
  <c r="F2752" i="1" s="1"/>
  <c r="G2752" i="1" s="1"/>
  <c r="E2751" i="1"/>
  <c r="F2751" i="1" s="1"/>
  <c r="G2751" i="1" s="1"/>
  <c r="E2750" i="1"/>
  <c r="F2750" i="1" s="1"/>
  <c r="G2750" i="1" s="1"/>
  <c r="E2749" i="1"/>
  <c r="F2749" i="1" s="1"/>
  <c r="G2749" i="1" s="1"/>
  <c r="E2748" i="1"/>
  <c r="F2748" i="1" s="1"/>
  <c r="G2748" i="1" s="1"/>
  <c r="E2747" i="1"/>
  <c r="F2747" i="1" s="1"/>
  <c r="G2747" i="1" s="1"/>
  <c r="E2746" i="1"/>
  <c r="F2746" i="1" s="1"/>
  <c r="G2746" i="1" s="1"/>
  <c r="E2745" i="1"/>
  <c r="F2745" i="1" s="1"/>
  <c r="G2745" i="1" s="1"/>
  <c r="E2744" i="1"/>
  <c r="F2744" i="1" s="1"/>
  <c r="G2744" i="1" s="1"/>
  <c r="E2743" i="1"/>
  <c r="F2743" i="1" s="1"/>
  <c r="G2743" i="1" s="1"/>
  <c r="E2742" i="1"/>
  <c r="F2742" i="1" s="1"/>
  <c r="G2742" i="1" s="1"/>
  <c r="E2741" i="1"/>
  <c r="F2741" i="1" s="1"/>
  <c r="G2741" i="1" s="1"/>
  <c r="E2740" i="1"/>
  <c r="F2740" i="1" s="1"/>
  <c r="G2740" i="1" s="1"/>
  <c r="E2739" i="1"/>
  <c r="F2739" i="1" s="1"/>
  <c r="G2739" i="1" s="1"/>
  <c r="E2738" i="1"/>
  <c r="F2738" i="1" s="1"/>
  <c r="G2738" i="1" s="1"/>
  <c r="E2737" i="1"/>
  <c r="F2737" i="1" s="1"/>
  <c r="G2737" i="1" s="1"/>
  <c r="E2736" i="1"/>
  <c r="F2736" i="1" s="1"/>
  <c r="G2736" i="1" s="1"/>
  <c r="E2735" i="1"/>
  <c r="F2735" i="1" s="1"/>
  <c r="G2735" i="1" s="1"/>
  <c r="E2734" i="1"/>
  <c r="F2734" i="1" s="1"/>
  <c r="G2734" i="1" s="1"/>
  <c r="E2733" i="1"/>
  <c r="F2733" i="1" s="1"/>
  <c r="G2733" i="1" s="1"/>
  <c r="E2732" i="1"/>
  <c r="F2732" i="1" s="1"/>
  <c r="G2732" i="1" s="1"/>
  <c r="E2731" i="1"/>
  <c r="F2731" i="1" s="1"/>
  <c r="G2731" i="1" s="1"/>
  <c r="E2730" i="1"/>
  <c r="F2730" i="1" s="1"/>
  <c r="G2730" i="1" s="1"/>
  <c r="E2729" i="1"/>
  <c r="F2729" i="1" s="1"/>
  <c r="G2729" i="1" s="1"/>
  <c r="E2728" i="1"/>
  <c r="F2728" i="1" s="1"/>
  <c r="G2728" i="1" s="1"/>
  <c r="E2727" i="1"/>
  <c r="F2727" i="1" s="1"/>
  <c r="G2727" i="1" s="1"/>
  <c r="E2726" i="1"/>
  <c r="F2726" i="1" s="1"/>
  <c r="G2726" i="1" s="1"/>
  <c r="E2725" i="1"/>
  <c r="F2725" i="1" s="1"/>
  <c r="G2725" i="1" s="1"/>
  <c r="E2724" i="1"/>
  <c r="F2724" i="1" s="1"/>
  <c r="G2724" i="1" s="1"/>
  <c r="E2723" i="1"/>
  <c r="F2723" i="1" s="1"/>
  <c r="G2723" i="1" s="1"/>
  <c r="E2722" i="1"/>
  <c r="F2722" i="1" s="1"/>
  <c r="G2722" i="1" s="1"/>
  <c r="E2721" i="1"/>
  <c r="F2721" i="1" s="1"/>
  <c r="G2721" i="1" s="1"/>
  <c r="E2720" i="1"/>
  <c r="F2720" i="1" s="1"/>
  <c r="G2720" i="1" s="1"/>
  <c r="E2719" i="1"/>
  <c r="F2719" i="1" s="1"/>
  <c r="G2719" i="1" s="1"/>
  <c r="E2718" i="1"/>
  <c r="F2718" i="1" s="1"/>
  <c r="G2718" i="1" s="1"/>
  <c r="E2717" i="1"/>
  <c r="F2717" i="1" s="1"/>
  <c r="G2717" i="1" s="1"/>
  <c r="E2716" i="1"/>
  <c r="F2716" i="1" s="1"/>
  <c r="G2716" i="1" s="1"/>
  <c r="E2715" i="1"/>
  <c r="F2715" i="1" s="1"/>
  <c r="G2715" i="1" s="1"/>
  <c r="E2714" i="1"/>
  <c r="F2714" i="1" s="1"/>
  <c r="G2714" i="1" s="1"/>
  <c r="E2713" i="1"/>
  <c r="F2713" i="1" s="1"/>
  <c r="G2713" i="1" s="1"/>
  <c r="E2712" i="1"/>
  <c r="F2712" i="1" s="1"/>
  <c r="G2712" i="1" s="1"/>
  <c r="E2711" i="1"/>
  <c r="F2711" i="1" s="1"/>
  <c r="G2711" i="1" s="1"/>
  <c r="E2710" i="1"/>
  <c r="F2710" i="1" s="1"/>
  <c r="G2710" i="1" s="1"/>
  <c r="E2709" i="1"/>
  <c r="F2709" i="1" s="1"/>
  <c r="G2709" i="1" s="1"/>
  <c r="E2708" i="1"/>
  <c r="F2708" i="1" s="1"/>
  <c r="G2708" i="1" s="1"/>
  <c r="E2707" i="1"/>
  <c r="F2707" i="1" s="1"/>
  <c r="G2707" i="1" s="1"/>
  <c r="E2706" i="1"/>
  <c r="F2706" i="1" s="1"/>
  <c r="G2706" i="1" s="1"/>
  <c r="E2705" i="1"/>
  <c r="F2705" i="1" s="1"/>
  <c r="G2705" i="1" s="1"/>
  <c r="E2704" i="1"/>
  <c r="F2704" i="1" s="1"/>
  <c r="G2704" i="1" s="1"/>
  <c r="E2703" i="1"/>
  <c r="F2703" i="1" s="1"/>
  <c r="G2703" i="1" s="1"/>
  <c r="E2702" i="1"/>
  <c r="F2702" i="1" s="1"/>
  <c r="G2702" i="1" s="1"/>
  <c r="E2701" i="1"/>
  <c r="F2701" i="1" s="1"/>
  <c r="G2701" i="1" s="1"/>
  <c r="E2700" i="1"/>
  <c r="F2700" i="1" s="1"/>
  <c r="G2700" i="1" s="1"/>
  <c r="E2699" i="1"/>
  <c r="F2699" i="1" s="1"/>
  <c r="G2699" i="1" s="1"/>
  <c r="E2698" i="1"/>
  <c r="F2698" i="1" s="1"/>
  <c r="G2698" i="1" s="1"/>
  <c r="E2697" i="1"/>
  <c r="F2697" i="1" s="1"/>
  <c r="G2697" i="1" s="1"/>
  <c r="E2696" i="1"/>
  <c r="F2696" i="1" s="1"/>
  <c r="G2696" i="1" s="1"/>
  <c r="E2695" i="1"/>
  <c r="F2695" i="1" s="1"/>
  <c r="G2695" i="1" s="1"/>
  <c r="E2694" i="1"/>
  <c r="F2694" i="1" s="1"/>
  <c r="G2694" i="1" s="1"/>
  <c r="E2693" i="1"/>
  <c r="F2693" i="1" s="1"/>
  <c r="G2693" i="1" s="1"/>
  <c r="E2692" i="1"/>
  <c r="F2692" i="1" s="1"/>
  <c r="G2692" i="1" s="1"/>
  <c r="E2691" i="1"/>
  <c r="F2691" i="1" s="1"/>
  <c r="G2691" i="1" s="1"/>
  <c r="E2690" i="1"/>
  <c r="F2690" i="1" s="1"/>
  <c r="G2690" i="1" s="1"/>
  <c r="E2689" i="1"/>
  <c r="F2689" i="1" s="1"/>
  <c r="G2689" i="1" s="1"/>
  <c r="E2688" i="1"/>
  <c r="F2688" i="1" s="1"/>
  <c r="G2688" i="1" s="1"/>
  <c r="E2687" i="1"/>
  <c r="F2687" i="1" s="1"/>
  <c r="G2687" i="1" s="1"/>
  <c r="E2686" i="1"/>
  <c r="F2686" i="1" s="1"/>
  <c r="G2686" i="1" s="1"/>
  <c r="E2685" i="1"/>
  <c r="F2685" i="1" s="1"/>
  <c r="G2685" i="1" s="1"/>
  <c r="E2684" i="1"/>
  <c r="F2684" i="1" s="1"/>
  <c r="G2684" i="1" s="1"/>
  <c r="E2683" i="1"/>
  <c r="F2683" i="1" s="1"/>
  <c r="G2683" i="1" s="1"/>
  <c r="E2682" i="1"/>
  <c r="F2682" i="1" s="1"/>
  <c r="G2682" i="1" s="1"/>
  <c r="E2681" i="1"/>
  <c r="F2681" i="1" s="1"/>
  <c r="G2681" i="1" s="1"/>
  <c r="E2680" i="1"/>
  <c r="F2680" i="1" s="1"/>
  <c r="G2680" i="1" s="1"/>
  <c r="E2679" i="1"/>
  <c r="F2679" i="1" s="1"/>
  <c r="G2679" i="1" s="1"/>
  <c r="E2678" i="1"/>
  <c r="F2678" i="1" s="1"/>
  <c r="G2678" i="1" s="1"/>
  <c r="E2677" i="1"/>
  <c r="F2677" i="1" s="1"/>
  <c r="G2677" i="1" s="1"/>
  <c r="E2676" i="1"/>
  <c r="F2676" i="1" s="1"/>
  <c r="G2676" i="1" s="1"/>
  <c r="E2675" i="1"/>
  <c r="F2675" i="1" s="1"/>
  <c r="G2675" i="1" s="1"/>
  <c r="E2674" i="1"/>
  <c r="F2674" i="1" s="1"/>
  <c r="G2674" i="1" s="1"/>
  <c r="E2673" i="1"/>
  <c r="F2673" i="1" s="1"/>
  <c r="G2673" i="1" s="1"/>
  <c r="E2672" i="1"/>
  <c r="F2672" i="1" s="1"/>
  <c r="G2672" i="1" s="1"/>
  <c r="E2671" i="1"/>
  <c r="F2671" i="1" s="1"/>
  <c r="G2671" i="1" s="1"/>
  <c r="E2670" i="1"/>
  <c r="F2670" i="1" s="1"/>
  <c r="G2670" i="1" s="1"/>
  <c r="E2669" i="1"/>
  <c r="F2669" i="1" s="1"/>
  <c r="G2669" i="1" s="1"/>
  <c r="E2668" i="1"/>
  <c r="F2668" i="1" s="1"/>
  <c r="G2668" i="1" s="1"/>
  <c r="E2667" i="1"/>
  <c r="F2667" i="1" s="1"/>
  <c r="G2667" i="1" s="1"/>
  <c r="E2666" i="1"/>
  <c r="F2666" i="1" s="1"/>
  <c r="G2666" i="1" s="1"/>
  <c r="E2665" i="1"/>
  <c r="F2665" i="1" s="1"/>
  <c r="G2665" i="1" s="1"/>
  <c r="E2664" i="1"/>
  <c r="F2664" i="1" s="1"/>
  <c r="G2664" i="1" s="1"/>
  <c r="E2663" i="1"/>
  <c r="F2663" i="1" s="1"/>
  <c r="G2663" i="1" s="1"/>
  <c r="E2662" i="1"/>
  <c r="F2662" i="1" s="1"/>
  <c r="G2662" i="1" s="1"/>
  <c r="E2661" i="1"/>
  <c r="F2661" i="1" s="1"/>
  <c r="G2661" i="1" s="1"/>
  <c r="E2660" i="1"/>
  <c r="F2660" i="1" s="1"/>
  <c r="G2660" i="1" s="1"/>
  <c r="E2659" i="1"/>
  <c r="F2659" i="1" s="1"/>
  <c r="G2659" i="1" s="1"/>
  <c r="E2658" i="1"/>
  <c r="F2658" i="1" s="1"/>
  <c r="G2658" i="1" s="1"/>
  <c r="E2657" i="1"/>
  <c r="F2657" i="1" s="1"/>
  <c r="G2657" i="1" s="1"/>
  <c r="E2656" i="1"/>
  <c r="F2656" i="1" s="1"/>
  <c r="G2656" i="1" s="1"/>
  <c r="E2655" i="1"/>
  <c r="F2655" i="1" s="1"/>
  <c r="G2655" i="1" s="1"/>
  <c r="E2654" i="1"/>
  <c r="F2654" i="1" s="1"/>
  <c r="G2654" i="1" s="1"/>
  <c r="E2653" i="1"/>
  <c r="F2653" i="1" s="1"/>
  <c r="G2653" i="1" s="1"/>
  <c r="E2652" i="1"/>
  <c r="F2652" i="1" s="1"/>
  <c r="G2652" i="1" s="1"/>
  <c r="E2651" i="1"/>
  <c r="F2651" i="1" s="1"/>
  <c r="G2651" i="1" s="1"/>
  <c r="E2650" i="1"/>
  <c r="F2650" i="1" s="1"/>
  <c r="G2650" i="1" s="1"/>
  <c r="E2649" i="1"/>
  <c r="F2649" i="1" s="1"/>
  <c r="G2649" i="1" s="1"/>
  <c r="E2648" i="1"/>
  <c r="F2648" i="1" s="1"/>
  <c r="G2648" i="1" s="1"/>
  <c r="E2647" i="1"/>
  <c r="F2647" i="1" s="1"/>
  <c r="G2647" i="1" s="1"/>
  <c r="E2646" i="1"/>
  <c r="F2646" i="1" s="1"/>
  <c r="G2646" i="1" s="1"/>
  <c r="E2645" i="1"/>
  <c r="F2645" i="1" s="1"/>
  <c r="G2645" i="1" s="1"/>
  <c r="E2644" i="1"/>
  <c r="F2644" i="1" s="1"/>
  <c r="G2644" i="1" s="1"/>
  <c r="E2643" i="1"/>
  <c r="F2643" i="1" s="1"/>
  <c r="G2643" i="1" s="1"/>
  <c r="E2642" i="1"/>
  <c r="F2642" i="1" s="1"/>
  <c r="G2642" i="1" s="1"/>
  <c r="E2641" i="1"/>
  <c r="F2641" i="1" s="1"/>
  <c r="G2641" i="1" s="1"/>
  <c r="E2640" i="1"/>
  <c r="F2640" i="1" s="1"/>
  <c r="G2640" i="1" s="1"/>
  <c r="E2639" i="1"/>
  <c r="F2639" i="1" s="1"/>
  <c r="G2639" i="1" s="1"/>
  <c r="E2638" i="1"/>
  <c r="F2638" i="1" s="1"/>
  <c r="G2638" i="1" s="1"/>
  <c r="E2637" i="1"/>
  <c r="F2637" i="1" s="1"/>
  <c r="G2637" i="1" s="1"/>
  <c r="E2636" i="1"/>
  <c r="F2636" i="1" s="1"/>
  <c r="G2636" i="1" s="1"/>
  <c r="E2635" i="1"/>
  <c r="F2635" i="1" s="1"/>
  <c r="G2635" i="1" s="1"/>
  <c r="E2634" i="1"/>
  <c r="F2634" i="1" s="1"/>
  <c r="G2634" i="1" s="1"/>
  <c r="E2633" i="1"/>
  <c r="F2633" i="1" s="1"/>
  <c r="G2633" i="1" s="1"/>
  <c r="E2632" i="1"/>
  <c r="F2632" i="1" s="1"/>
  <c r="G2632" i="1" s="1"/>
  <c r="E2631" i="1"/>
  <c r="F2631" i="1" s="1"/>
  <c r="G2631" i="1" s="1"/>
  <c r="E2630" i="1"/>
  <c r="F2630" i="1" s="1"/>
  <c r="G2630" i="1" s="1"/>
  <c r="E2629" i="1"/>
  <c r="F2629" i="1" s="1"/>
  <c r="G2629" i="1" s="1"/>
  <c r="E2628" i="1"/>
  <c r="F2628" i="1" s="1"/>
  <c r="G2628" i="1" s="1"/>
  <c r="E2627" i="1"/>
  <c r="F2627" i="1" s="1"/>
  <c r="G2627" i="1" s="1"/>
  <c r="E2626" i="1"/>
  <c r="F2626" i="1" s="1"/>
  <c r="G2626" i="1" s="1"/>
  <c r="E2625" i="1"/>
  <c r="F2625" i="1" s="1"/>
  <c r="G2625" i="1" s="1"/>
  <c r="E2624" i="1"/>
  <c r="F2624" i="1" s="1"/>
  <c r="G2624" i="1" s="1"/>
  <c r="E2623" i="1"/>
  <c r="F2623" i="1" s="1"/>
  <c r="G2623" i="1" s="1"/>
  <c r="E2622" i="1"/>
  <c r="F2622" i="1" s="1"/>
  <c r="G2622" i="1" s="1"/>
  <c r="E2621" i="1"/>
  <c r="F2621" i="1" s="1"/>
  <c r="G2621" i="1" s="1"/>
  <c r="E2620" i="1"/>
  <c r="F2620" i="1" s="1"/>
  <c r="G2620" i="1" s="1"/>
  <c r="E2619" i="1"/>
  <c r="F2619" i="1" s="1"/>
  <c r="G2619" i="1" s="1"/>
  <c r="E2618" i="1"/>
  <c r="F2618" i="1" s="1"/>
  <c r="G2618" i="1" s="1"/>
  <c r="E2617" i="1"/>
  <c r="F2617" i="1" s="1"/>
  <c r="G2617" i="1" s="1"/>
  <c r="E2616" i="1"/>
  <c r="F2616" i="1" s="1"/>
  <c r="G2616" i="1" s="1"/>
  <c r="E2615" i="1"/>
  <c r="F2615" i="1" s="1"/>
  <c r="G2615" i="1" s="1"/>
  <c r="E2614" i="1"/>
  <c r="F2614" i="1" s="1"/>
  <c r="G2614" i="1" s="1"/>
  <c r="E2613" i="1"/>
  <c r="F2613" i="1" s="1"/>
  <c r="G2613" i="1" s="1"/>
  <c r="E2612" i="1"/>
  <c r="F2612" i="1" s="1"/>
  <c r="G2612" i="1" s="1"/>
  <c r="E2611" i="1"/>
  <c r="F2611" i="1" s="1"/>
  <c r="G2611" i="1" s="1"/>
  <c r="E2610" i="1"/>
  <c r="F2610" i="1" s="1"/>
  <c r="G2610" i="1" s="1"/>
  <c r="E2609" i="1"/>
  <c r="F2609" i="1" s="1"/>
  <c r="G2609" i="1" s="1"/>
  <c r="E2608" i="1"/>
  <c r="F2608" i="1" s="1"/>
  <c r="G2608" i="1" s="1"/>
  <c r="E2607" i="1"/>
  <c r="F2607" i="1" s="1"/>
  <c r="G2607" i="1" s="1"/>
  <c r="E2606" i="1"/>
  <c r="F2606" i="1" s="1"/>
  <c r="G2606" i="1" s="1"/>
  <c r="E2605" i="1"/>
  <c r="F2605" i="1" s="1"/>
  <c r="G2605" i="1" s="1"/>
  <c r="E2604" i="1"/>
  <c r="F2604" i="1" s="1"/>
  <c r="G2604" i="1" s="1"/>
  <c r="E2603" i="1"/>
  <c r="F2603" i="1" s="1"/>
  <c r="G2603" i="1" s="1"/>
  <c r="E2602" i="1"/>
  <c r="F2602" i="1" s="1"/>
  <c r="G2602" i="1" s="1"/>
  <c r="E2601" i="1"/>
  <c r="F2601" i="1" s="1"/>
  <c r="G2601" i="1" s="1"/>
  <c r="E2600" i="1"/>
  <c r="F2600" i="1" s="1"/>
  <c r="G2600" i="1" s="1"/>
  <c r="E2599" i="1"/>
  <c r="F2599" i="1" s="1"/>
  <c r="G2599" i="1" s="1"/>
  <c r="E2598" i="1"/>
  <c r="F2598" i="1" s="1"/>
  <c r="G2598" i="1" s="1"/>
  <c r="E2597" i="1"/>
  <c r="F2597" i="1" s="1"/>
  <c r="G2597" i="1" s="1"/>
  <c r="E2596" i="1"/>
  <c r="F2596" i="1" s="1"/>
  <c r="G2596" i="1" s="1"/>
  <c r="E2595" i="1"/>
  <c r="F2595" i="1" s="1"/>
  <c r="G2595" i="1" s="1"/>
  <c r="E2594" i="1"/>
  <c r="F2594" i="1" s="1"/>
  <c r="G2594" i="1" s="1"/>
  <c r="E2593" i="1"/>
  <c r="F2593" i="1" s="1"/>
  <c r="G2593" i="1" s="1"/>
  <c r="E2592" i="1"/>
  <c r="F2592" i="1" s="1"/>
  <c r="G2592" i="1" s="1"/>
  <c r="E2591" i="1"/>
  <c r="F2591" i="1" s="1"/>
  <c r="G2591" i="1" s="1"/>
  <c r="E2590" i="1"/>
  <c r="F2590" i="1" s="1"/>
  <c r="G2590" i="1" s="1"/>
  <c r="E2589" i="1"/>
  <c r="F2589" i="1" s="1"/>
  <c r="G2589" i="1" s="1"/>
  <c r="E2588" i="1"/>
  <c r="F2588" i="1" s="1"/>
  <c r="G2588" i="1" s="1"/>
  <c r="E2587" i="1"/>
  <c r="F2587" i="1" s="1"/>
  <c r="G2587" i="1" s="1"/>
  <c r="E2586" i="1"/>
  <c r="F2586" i="1" s="1"/>
  <c r="G2586" i="1" s="1"/>
  <c r="E2585" i="1"/>
  <c r="F2585" i="1" s="1"/>
  <c r="G2585" i="1" s="1"/>
  <c r="E2584" i="1"/>
  <c r="F2584" i="1" s="1"/>
  <c r="G2584" i="1" s="1"/>
  <c r="E2583" i="1"/>
  <c r="F2583" i="1" s="1"/>
  <c r="G2583" i="1" s="1"/>
  <c r="E2582" i="1"/>
  <c r="F2582" i="1" s="1"/>
  <c r="G2582" i="1" s="1"/>
  <c r="E2581" i="1"/>
  <c r="F2581" i="1" s="1"/>
  <c r="G2581" i="1" s="1"/>
  <c r="E2580" i="1"/>
  <c r="F2580" i="1" s="1"/>
  <c r="G2580" i="1" s="1"/>
  <c r="E2579" i="1"/>
  <c r="F2579" i="1" s="1"/>
  <c r="G2579" i="1" s="1"/>
  <c r="E2578" i="1"/>
  <c r="F2578" i="1" s="1"/>
  <c r="G2578" i="1" s="1"/>
  <c r="E2577" i="1"/>
  <c r="F2577" i="1" s="1"/>
  <c r="G2577" i="1" s="1"/>
  <c r="E2576" i="1"/>
  <c r="F2576" i="1" s="1"/>
  <c r="G2576" i="1" s="1"/>
  <c r="E2575" i="1"/>
  <c r="F2575" i="1" s="1"/>
  <c r="G2575" i="1" s="1"/>
  <c r="E2574" i="1"/>
  <c r="F2574" i="1" s="1"/>
  <c r="G2574" i="1" s="1"/>
  <c r="E2573" i="1"/>
  <c r="F2573" i="1" s="1"/>
  <c r="G2573" i="1" s="1"/>
  <c r="E2572" i="1"/>
  <c r="F2572" i="1" s="1"/>
  <c r="G2572" i="1" s="1"/>
  <c r="E2571" i="1"/>
  <c r="F2571" i="1" s="1"/>
  <c r="G2571" i="1" s="1"/>
  <c r="E2570" i="1"/>
  <c r="F2570" i="1" s="1"/>
  <c r="G2570" i="1" s="1"/>
  <c r="E2569" i="1"/>
  <c r="F2569" i="1" s="1"/>
  <c r="G2569" i="1" s="1"/>
  <c r="E2568" i="1"/>
  <c r="F2568" i="1" s="1"/>
  <c r="G2568" i="1" s="1"/>
  <c r="E2567" i="1"/>
  <c r="F2567" i="1" s="1"/>
  <c r="G2567" i="1" s="1"/>
  <c r="E2566" i="1"/>
  <c r="F2566" i="1" s="1"/>
  <c r="G2566" i="1" s="1"/>
  <c r="E2565" i="1"/>
  <c r="F2565" i="1" s="1"/>
  <c r="G2565" i="1" s="1"/>
  <c r="E2564" i="1"/>
  <c r="F2564" i="1" s="1"/>
  <c r="G2564" i="1" s="1"/>
  <c r="E2563" i="1"/>
  <c r="F2563" i="1" s="1"/>
  <c r="G2563" i="1" s="1"/>
  <c r="E2562" i="1"/>
  <c r="F2562" i="1" s="1"/>
  <c r="G2562" i="1" s="1"/>
  <c r="E2561" i="1"/>
  <c r="F2561" i="1" s="1"/>
  <c r="G2561" i="1" s="1"/>
  <c r="E2560" i="1"/>
  <c r="F2560" i="1" s="1"/>
  <c r="G2560" i="1" s="1"/>
  <c r="E2559" i="1"/>
  <c r="F2559" i="1" s="1"/>
  <c r="G2559" i="1" s="1"/>
  <c r="E2558" i="1"/>
  <c r="F2558" i="1" s="1"/>
  <c r="G2558" i="1" s="1"/>
  <c r="E2557" i="1"/>
  <c r="F2557" i="1" s="1"/>
  <c r="G2557" i="1" s="1"/>
  <c r="E2556" i="1"/>
  <c r="F2556" i="1" s="1"/>
  <c r="G2556" i="1" s="1"/>
  <c r="E2555" i="1"/>
  <c r="F2555" i="1" s="1"/>
  <c r="G2555" i="1" s="1"/>
  <c r="E2554" i="1"/>
  <c r="F2554" i="1" s="1"/>
  <c r="G2554" i="1" s="1"/>
  <c r="E2553" i="1"/>
  <c r="F2553" i="1" s="1"/>
  <c r="G2553" i="1" s="1"/>
  <c r="E2552" i="1"/>
  <c r="F2552" i="1" s="1"/>
  <c r="G2552" i="1" s="1"/>
  <c r="E2551" i="1"/>
  <c r="F2551" i="1" s="1"/>
  <c r="G2551" i="1" s="1"/>
  <c r="E2550" i="1"/>
  <c r="F2550" i="1" s="1"/>
  <c r="G2550" i="1" s="1"/>
  <c r="E2549" i="1"/>
  <c r="F2549" i="1" s="1"/>
  <c r="G2549" i="1" s="1"/>
  <c r="E2548" i="1"/>
  <c r="F2548" i="1" s="1"/>
  <c r="G2548" i="1" s="1"/>
  <c r="E2547" i="1"/>
  <c r="F2547" i="1" s="1"/>
  <c r="G2547" i="1" s="1"/>
  <c r="E2546" i="1"/>
  <c r="F2546" i="1" s="1"/>
  <c r="G2546" i="1" s="1"/>
  <c r="E2545" i="1"/>
  <c r="F2545" i="1" s="1"/>
  <c r="G2545" i="1" s="1"/>
  <c r="E2544" i="1"/>
  <c r="F2544" i="1" s="1"/>
  <c r="G2544" i="1" s="1"/>
  <c r="E2543" i="1"/>
  <c r="F2543" i="1" s="1"/>
  <c r="G2543" i="1" s="1"/>
  <c r="E2542" i="1"/>
  <c r="F2542" i="1" s="1"/>
  <c r="G2542" i="1" s="1"/>
  <c r="E2541" i="1"/>
  <c r="F2541" i="1" s="1"/>
  <c r="G2541" i="1" s="1"/>
  <c r="E2540" i="1"/>
  <c r="F2540" i="1" s="1"/>
  <c r="G2540" i="1" s="1"/>
  <c r="E2539" i="1"/>
  <c r="F2539" i="1" s="1"/>
  <c r="G2539" i="1" s="1"/>
  <c r="E2538" i="1"/>
  <c r="F2538" i="1" s="1"/>
  <c r="G2538" i="1" s="1"/>
  <c r="E2537" i="1"/>
  <c r="F2537" i="1" s="1"/>
  <c r="G2537" i="1" s="1"/>
  <c r="E2536" i="1"/>
  <c r="F2536" i="1" s="1"/>
  <c r="G2536" i="1" s="1"/>
  <c r="E2535" i="1"/>
  <c r="F2535" i="1" s="1"/>
  <c r="G2535" i="1" s="1"/>
  <c r="E2534" i="1"/>
  <c r="F2534" i="1" s="1"/>
  <c r="G2534" i="1" s="1"/>
  <c r="E2533" i="1"/>
  <c r="F2533" i="1" s="1"/>
  <c r="G2533" i="1" s="1"/>
  <c r="E2532" i="1"/>
  <c r="F2532" i="1" s="1"/>
  <c r="G2532" i="1" s="1"/>
  <c r="E2531" i="1"/>
  <c r="F2531" i="1" s="1"/>
  <c r="G2531" i="1" s="1"/>
  <c r="E2530" i="1"/>
  <c r="F2530" i="1" s="1"/>
  <c r="G2530" i="1" s="1"/>
  <c r="E2529" i="1"/>
  <c r="F2529" i="1" s="1"/>
  <c r="G2529" i="1" s="1"/>
  <c r="E2528" i="1"/>
  <c r="F2528" i="1" s="1"/>
  <c r="G2528" i="1" s="1"/>
  <c r="E2527" i="1"/>
  <c r="F2527" i="1" s="1"/>
  <c r="G2527" i="1" s="1"/>
  <c r="E2526" i="1"/>
  <c r="F2526" i="1" s="1"/>
  <c r="G2526" i="1" s="1"/>
  <c r="E2525" i="1"/>
  <c r="F2525" i="1" s="1"/>
  <c r="G2525" i="1" s="1"/>
  <c r="E2524" i="1"/>
  <c r="F2524" i="1" s="1"/>
  <c r="G2524" i="1" s="1"/>
  <c r="E2523" i="1"/>
  <c r="F2523" i="1" s="1"/>
  <c r="G2523" i="1" s="1"/>
  <c r="E2522" i="1"/>
  <c r="F2522" i="1" s="1"/>
  <c r="G2522" i="1" s="1"/>
  <c r="E2521" i="1"/>
  <c r="F2521" i="1" s="1"/>
  <c r="G2521" i="1" s="1"/>
  <c r="E2520" i="1"/>
  <c r="F2520" i="1" s="1"/>
  <c r="G2520" i="1" s="1"/>
  <c r="E2519" i="1"/>
  <c r="F2519" i="1" s="1"/>
  <c r="G2519" i="1" s="1"/>
  <c r="E2518" i="1"/>
  <c r="F2518" i="1" s="1"/>
  <c r="G2518" i="1" s="1"/>
  <c r="E2517" i="1"/>
  <c r="F2517" i="1" s="1"/>
  <c r="G2517" i="1" s="1"/>
  <c r="E2516" i="1"/>
  <c r="F2516" i="1" s="1"/>
  <c r="G2516" i="1" s="1"/>
  <c r="E2515" i="1"/>
  <c r="F2515" i="1" s="1"/>
  <c r="G2515" i="1" s="1"/>
  <c r="E2514" i="1"/>
  <c r="F2514" i="1" s="1"/>
  <c r="G2514" i="1" s="1"/>
  <c r="E2513" i="1"/>
  <c r="F2513" i="1" s="1"/>
  <c r="G2513" i="1" s="1"/>
  <c r="E2512" i="1"/>
  <c r="F2512" i="1" s="1"/>
  <c r="G2512" i="1" s="1"/>
  <c r="E2511" i="1"/>
  <c r="F2511" i="1" s="1"/>
  <c r="G2511" i="1" s="1"/>
  <c r="E2510" i="1"/>
  <c r="F2510" i="1" s="1"/>
  <c r="G2510" i="1" s="1"/>
  <c r="E2509" i="1"/>
  <c r="F2509" i="1" s="1"/>
  <c r="G2509" i="1" s="1"/>
  <c r="E2508" i="1"/>
  <c r="F2508" i="1" s="1"/>
  <c r="G2508" i="1" s="1"/>
  <c r="E2507" i="1"/>
  <c r="F2507" i="1" s="1"/>
  <c r="G2507" i="1" s="1"/>
  <c r="E2506" i="1"/>
  <c r="F2506" i="1" s="1"/>
  <c r="G2506" i="1" s="1"/>
  <c r="E2505" i="1"/>
  <c r="F2505" i="1" s="1"/>
  <c r="G2505" i="1" s="1"/>
  <c r="E2504" i="1"/>
  <c r="F2504" i="1" s="1"/>
  <c r="G2504" i="1" s="1"/>
  <c r="E2503" i="1"/>
  <c r="F2503" i="1" s="1"/>
  <c r="G2503" i="1" s="1"/>
  <c r="E2502" i="1"/>
  <c r="F2502" i="1" s="1"/>
  <c r="G2502" i="1" s="1"/>
  <c r="E2501" i="1"/>
  <c r="F2501" i="1" s="1"/>
  <c r="G2501" i="1" s="1"/>
  <c r="E2500" i="1"/>
  <c r="F2500" i="1" s="1"/>
  <c r="G2500" i="1" s="1"/>
  <c r="E2499" i="1"/>
  <c r="F2499" i="1" s="1"/>
  <c r="G2499" i="1" s="1"/>
  <c r="E2498" i="1"/>
  <c r="F2498" i="1" s="1"/>
  <c r="G2498" i="1" s="1"/>
  <c r="E2497" i="1"/>
  <c r="F2497" i="1" s="1"/>
  <c r="G2497" i="1" s="1"/>
  <c r="E2496" i="1"/>
  <c r="F2496" i="1" s="1"/>
  <c r="G2496" i="1" s="1"/>
  <c r="E2495" i="1"/>
  <c r="F2495" i="1" s="1"/>
  <c r="G2495" i="1" s="1"/>
  <c r="E2494" i="1"/>
  <c r="F2494" i="1" s="1"/>
  <c r="G2494" i="1" s="1"/>
  <c r="E2493" i="1"/>
  <c r="F2493" i="1" s="1"/>
  <c r="G2493" i="1" s="1"/>
  <c r="E2492" i="1"/>
  <c r="F2492" i="1" s="1"/>
  <c r="G2492" i="1" s="1"/>
  <c r="E2491" i="1"/>
  <c r="F2491" i="1" s="1"/>
  <c r="G2491" i="1" s="1"/>
  <c r="E2490" i="1"/>
  <c r="F2490" i="1" s="1"/>
  <c r="G2490" i="1" s="1"/>
  <c r="E2489" i="1"/>
  <c r="F2489" i="1" s="1"/>
  <c r="G2489" i="1" s="1"/>
  <c r="E2488" i="1"/>
  <c r="F2488" i="1" s="1"/>
  <c r="G2488" i="1" s="1"/>
  <c r="E2487" i="1"/>
  <c r="F2487" i="1" s="1"/>
  <c r="G2487" i="1" s="1"/>
  <c r="E2486" i="1"/>
  <c r="F2486" i="1" s="1"/>
  <c r="G2486" i="1" s="1"/>
  <c r="E2485" i="1"/>
  <c r="F2485" i="1" s="1"/>
  <c r="G2485" i="1" s="1"/>
  <c r="E2484" i="1"/>
  <c r="F2484" i="1" s="1"/>
  <c r="G2484" i="1" s="1"/>
  <c r="E2483" i="1"/>
  <c r="F2483" i="1" s="1"/>
  <c r="G2483" i="1" s="1"/>
  <c r="E2482" i="1"/>
  <c r="F2482" i="1" s="1"/>
  <c r="G2482" i="1" s="1"/>
  <c r="E2481" i="1"/>
  <c r="F2481" i="1" s="1"/>
  <c r="G2481" i="1" s="1"/>
  <c r="E2480" i="1"/>
  <c r="F2480" i="1" s="1"/>
  <c r="G2480" i="1" s="1"/>
  <c r="E2479" i="1"/>
  <c r="F2479" i="1" s="1"/>
  <c r="G2479" i="1" s="1"/>
  <c r="E2478" i="1"/>
  <c r="F2478" i="1" s="1"/>
  <c r="G2478" i="1" s="1"/>
  <c r="E2477" i="1"/>
  <c r="F2477" i="1" s="1"/>
  <c r="G2477" i="1" s="1"/>
  <c r="E2476" i="1"/>
  <c r="F2476" i="1" s="1"/>
  <c r="G2476" i="1" s="1"/>
  <c r="E2475" i="1"/>
  <c r="F2475" i="1" s="1"/>
  <c r="G2475" i="1" s="1"/>
  <c r="E2474" i="1"/>
  <c r="F2474" i="1" s="1"/>
  <c r="G2474" i="1" s="1"/>
  <c r="E2473" i="1"/>
  <c r="F2473" i="1" s="1"/>
  <c r="G2473" i="1" s="1"/>
  <c r="E2472" i="1"/>
  <c r="F2472" i="1" s="1"/>
  <c r="G2472" i="1" s="1"/>
  <c r="E2471" i="1"/>
  <c r="F2471" i="1" s="1"/>
  <c r="G2471" i="1" s="1"/>
  <c r="E2470" i="1"/>
  <c r="F2470" i="1" s="1"/>
  <c r="G2470" i="1" s="1"/>
  <c r="E2469" i="1"/>
  <c r="F2469" i="1" s="1"/>
  <c r="G2469" i="1" s="1"/>
  <c r="E2468" i="1"/>
  <c r="F2468" i="1" s="1"/>
  <c r="G2468" i="1" s="1"/>
  <c r="E2467" i="1"/>
  <c r="F2467" i="1" s="1"/>
  <c r="G2467" i="1" s="1"/>
  <c r="E2466" i="1"/>
  <c r="F2466" i="1" s="1"/>
  <c r="G2466" i="1" s="1"/>
  <c r="E2465" i="1"/>
  <c r="F2465" i="1" s="1"/>
  <c r="G2465" i="1" s="1"/>
  <c r="E2464" i="1"/>
  <c r="F2464" i="1" s="1"/>
  <c r="G2464" i="1" s="1"/>
  <c r="E2463" i="1"/>
  <c r="F2463" i="1" s="1"/>
  <c r="G2463" i="1" s="1"/>
  <c r="E2462" i="1"/>
  <c r="F2462" i="1" s="1"/>
  <c r="G2462" i="1" s="1"/>
  <c r="E2461" i="1"/>
  <c r="F2461" i="1" s="1"/>
  <c r="G2461" i="1" s="1"/>
  <c r="E2460" i="1"/>
  <c r="F2460" i="1" s="1"/>
  <c r="G2460" i="1" s="1"/>
  <c r="E2459" i="1"/>
  <c r="F2459" i="1" s="1"/>
  <c r="G2459" i="1" s="1"/>
  <c r="E2458" i="1"/>
  <c r="F2458" i="1" s="1"/>
  <c r="G2458" i="1" s="1"/>
  <c r="E2457" i="1"/>
  <c r="F2457" i="1" s="1"/>
  <c r="G2457" i="1" s="1"/>
  <c r="E2456" i="1"/>
  <c r="F2456" i="1" s="1"/>
  <c r="G2456" i="1" s="1"/>
  <c r="E2455" i="1"/>
  <c r="F2455" i="1" s="1"/>
  <c r="G2455" i="1" s="1"/>
  <c r="E2454" i="1"/>
  <c r="F2454" i="1" s="1"/>
  <c r="G2454" i="1" s="1"/>
  <c r="E2453" i="1"/>
  <c r="F2453" i="1" s="1"/>
  <c r="G2453" i="1" s="1"/>
  <c r="E2452" i="1"/>
  <c r="F2452" i="1" s="1"/>
  <c r="G2452" i="1" s="1"/>
  <c r="E2451" i="1"/>
  <c r="F2451" i="1" s="1"/>
  <c r="G2451" i="1" s="1"/>
  <c r="E2450" i="1"/>
  <c r="F2450" i="1" s="1"/>
  <c r="G2450" i="1" s="1"/>
  <c r="E2449" i="1"/>
  <c r="F2449" i="1" s="1"/>
  <c r="G2449" i="1" s="1"/>
  <c r="E2448" i="1"/>
  <c r="F2448" i="1" s="1"/>
  <c r="G2448" i="1" s="1"/>
  <c r="E2447" i="1"/>
  <c r="F2447" i="1" s="1"/>
  <c r="G2447" i="1" s="1"/>
  <c r="E2446" i="1"/>
  <c r="F2446" i="1" s="1"/>
  <c r="G2446" i="1" s="1"/>
  <c r="E2445" i="1"/>
  <c r="F2445" i="1" s="1"/>
  <c r="G2445" i="1" s="1"/>
  <c r="E2444" i="1"/>
  <c r="F2444" i="1" s="1"/>
  <c r="G2444" i="1" s="1"/>
  <c r="E2443" i="1"/>
  <c r="F2443" i="1" s="1"/>
  <c r="G2443" i="1" s="1"/>
  <c r="E2442" i="1"/>
  <c r="F2442" i="1" s="1"/>
  <c r="G2442" i="1" s="1"/>
  <c r="E2441" i="1"/>
  <c r="F2441" i="1" s="1"/>
  <c r="G2441" i="1" s="1"/>
  <c r="E2440" i="1"/>
  <c r="F2440" i="1" s="1"/>
  <c r="G2440" i="1" s="1"/>
  <c r="E2439" i="1"/>
  <c r="F2439" i="1" s="1"/>
  <c r="G2439" i="1" s="1"/>
  <c r="E2438" i="1"/>
  <c r="F2438" i="1" s="1"/>
  <c r="G2438" i="1" s="1"/>
  <c r="E2437" i="1"/>
  <c r="F2437" i="1" s="1"/>
  <c r="G2437" i="1" s="1"/>
  <c r="E2436" i="1"/>
  <c r="F2436" i="1" s="1"/>
  <c r="G2436" i="1" s="1"/>
  <c r="E2435" i="1"/>
  <c r="F2435" i="1" s="1"/>
  <c r="G2435" i="1" s="1"/>
  <c r="E2434" i="1"/>
  <c r="F2434" i="1" s="1"/>
  <c r="G2434" i="1" s="1"/>
  <c r="E2433" i="1"/>
  <c r="F2433" i="1" s="1"/>
  <c r="G2433" i="1" s="1"/>
  <c r="E2432" i="1"/>
  <c r="F2432" i="1" s="1"/>
  <c r="G2432" i="1" s="1"/>
  <c r="E2431" i="1"/>
  <c r="F2431" i="1" s="1"/>
  <c r="G2431" i="1" s="1"/>
  <c r="E2430" i="1"/>
  <c r="F2430" i="1" s="1"/>
  <c r="G2430" i="1" s="1"/>
  <c r="E2429" i="1"/>
  <c r="F2429" i="1" s="1"/>
  <c r="G2429" i="1" s="1"/>
  <c r="E2428" i="1"/>
  <c r="F2428" i="1" s="1"/>
  <c r="G2428" i="1" s="1"/>
  <c r="E2427" i="1"/>
  <c r="F2427" i="1" s="1"/>
  <c r="G2427" i="1" s="1"/>
  <c r="E2426" i="1"/>
  <c r="F2426" i="1" s="1"/>
  <c r="G2426" i="1" s="1"/>
  <c r="E2425" i="1"/>
  <c r="F2425" i="1" s="1"/>
  <c r="G2425" i="1" s="1"/>
  <c r="E2424" i="1"/>
  <c r="F2424" i="1" s="1"/>
  <c r="G2424" i="1" s="1"/>
  <c r="E2423" i="1"/>
  <c r="F2423" i="1" s="1"/>
  <c r="G2423" i="1" s="1"/>
  <c r="E2422" i="1"/>
  <c r="F2422" i="1" s="1"/>
  <c r="G2422" i="1" s="1"/>
  <c r="E2421" i="1"/>
  <c r="F2421" i="1" s="1"/>
  <c r="G2421" i="1" s="1"/>
  <c r="E2420" i="1"/>
  <c r="F2420" i="1" s="1"/>
  <c r="G2420" i="1" s="1"/>
  <c r="E2419" i="1"/>
  <c r="F2419" i="1" s="1"/>
  <c r="G2419" i="1" s="1"/>
  <c r="E2418" i="1"/>
  <c r="F2418" i="1" s="1"/>
  <c r="G2418" i="1" s="1"/>
  <c r="E2417" i="1"/>
  <c r="F2417" i="1" s="1"/>
  <c r="G2417" i="1" s="1"/>
  <c r="E2416" i="1"/>
  <c r="F2416" i="1" s="1"/>
  <c r="G2416" i="1" s="1"/>
  <c r="E2415" i="1"/>
  <c r="F2415" i="1" s="1"/>
  <c r="G2415" i="1" s="1"/>
  <c r="E2414" i="1"/>
  <c r="F2414" i="1" s="1"/>
  <c r="G2414" i="1" s="1"/>
  <c r="E2413" i="1"/>
  <c r="F2413" i="1" s="1"/>
  <c r="G2413" i="1" s="1"/>
  <c r="E2412" i="1"/>
  <c r="F2412" i="1" s="1"/>
  <c r="G2412" i="1" s="1"/>
  <c r="E2411" i="1"/>
  <c r="F2411" i="1" s="1"/>
  <c r="G2411" i="1" s="1"/>
  <c r="E2410" i="1"/>
  <c r="F2410" i="1" s="1"/>
  <c r="G2410" i="1" s="1"/>
  <c r="E2409" i="1"/>
  <c r="F2409" i="1" s="1"/>
  <c r="G2409" i="1" s="1"/>
  <c r="E2408" i="1"/>
  <c r="F2408" i="1" s="1"/>
  <c r="G2408" i="1" s="1"/>
  <c r="E2407" i="1"/>
  <c r="F2407" i="1" s="1"/>
  <c r="G2407" i="1" s="1"/>
  <c r="E2406" i="1"/>
  <c r="F2406" i="1" s="1"/>
  <c r="G2406" i="1" s="1"/>
  <c r="E2405" i="1"/>
  <c r="F2405" i="1" s="1"/>
  <c r="G2405" i="1" s="1"/>
  <c r="E2404" i="1"/>
  <c r="F2404" i="1" s="1"/>
  <c r="G2404" i="1" s="1"/>
  <c r="E2403" i="1"/>
  <c r="F2403" i="1" s="1"/>
  <c r="G2403" i="1" s="1"/>
  <c r="E2402" i="1"/>
  <c r="F2402" i="1" s="1"/>
  <c r="G2402" i="1" s="1"/>
  <c r="E2401" i="1"/>
  <c r="F2401" i="1" s="1"/>
  <c r="G2401" i="1" s="1"/>
  <c r="E2400" i="1"/>
  <c r="F2400" i="1" s="1"/>
  <c r="G2400" i="1" s="1"/>
  <c r="E2399" i="1"/>
  <c r="F2399" i="1" s="1"/>
  <c r="G2399" i="1" s="1"/>
  <c r="E2398" i="1"/>
  <c r="F2398" i="1" s="1"/>
  <c r="G2398" i="1" s="1"/>
  <c r="E2397" i="1"/>
  <c r="F2397" i="1" s="1"/>
  <c r="G2397" i="1" s="1"/>
  <c r="E2396" i="1"/>
  <c r="F2396" i="1" s="1"/>
  <c r="G2396" i="1" s="1"/>
  <c r="E2395" i="1"/>
  <c r="F2395" i="1" s="1"/>
  <c r="G2395" i="1" s="1"/>
  <c r="E2394" i="1"/>
  <c r="F2394" i="1" s="1"/>
  <c r="G2394" i="1" s="1"/>
  <c r="E2393" i="1"/>
  <c r="F2393" i="1" s="1"/>
  <c r="G2393" i="1" s="1"/>
  <c r="E2392" i="1"/>
  <c r="F2392" i="1" s="1"/>
  <c r="G2392" i="1" s="1"/>
  <c r="E2391" i="1"/>
  <c r="F2391" i="1" s="1"/>
  <c r="G2391" i="1" s="1"/>
  <c r="E2390" i="1"/>
  <c r="F2390" i="1" s="1"/>
  <c r="G2390" i="1" s="1"/>
  <c r="E2389" i="1"/>
  <c r="F2389" i="1" s="1"/>
  <c r="G2389" i="1" s="1"/>
  <c r="E2388" i="1"/>
  <c r="F2388" i="1" s="1"/>
  <c r="G2388" i="1" s="1"/>
  <c r="E2387" i="1"/>
  <c r="F2387" i="1" s="1"/>
  <c r="G2387" i="1" s="1"/>
  <c r="E2386" i="1"/>
  <c r="F2386" i="1" s="1"/>
  <c r="G2386" i="1" s="1"/>
  <c r="E2385" i="1"/>
  <c r="F2385" i="1" s="1"/>
  <c r="G2385" i="1" s="1"/>
  <c r="E2384" i="1"/>
  <c r="F2384" i="1" s="1"/>
  <c r="G2384" i="1" s="1"/>
  <c r="E2383" i="1"/>
  <c r="F2383" i="1" s="1"/>
  <c r="G2383" i="1" s="1"/>
  <c r="E2382" i="1"/>
  <c r="F2382" i="1" s="1"/>
  <c r="G2382" i="1" s="1"/>
  <c r="E2381" i="1"/>
  <c r="F2381" i="1" s="1"/>
  <c r="G2381" i="1" s="1"/>
  <c r="E2380" i="1"/>
  <c r="F2380" i="1" s="1"/>
  <c r="G2380" i="1" s="1"/>
  <c r="E2379" i="1"/>
  <c r="F2379" i="1" s="1"/>
  <c r="G2379" i="1" s="1"/>
  <c r="E2378" i="1"/>
  <c r="F2378" i="1" s="1"/>
  <c r="G2378" i="1" s="1"/>
  <c r="E2377" i="1"/>
  <c r="F2377" i="1" s="1"/>
  <c r="G2377" i="1" s="1"/>
  <c r="E2376" i="1"/>
  <c r="F2376" i="1" s="1"/>
  <c r="G2376" i="1" s="1"/>
  <c r="E2375" i="1"/>
  <c r="F2375" i="1" s="1"/>
  <c r="G2375" i="1" s="1"/>
  <c r="E2374" i="1"/>
  <c r="F2374" i="1" s="1"/>
  <c r="G2374" i="1" s="1"/>
  <c r="E2373" i="1"/>
  <c r="F2373" i="1" s="1"/>
  <c r="G2373" i="1" s="1"/>
  <c r="E2372" i="1"/>
  <c r="F2372" i="1" s="1"/>
  <c r="G2372" i="1" s="1"/>
  <c r="E2371" i="1"/>
  <c r="F2371" i="1" s="1"/>
  <c r="G2371" i="1" s="1"/>
  <c r="E2370" i="1"/>
  <c r="F2370" i="1" s="1"/>
  <c r="G2370" i="1" s="1"/>
  <c r="E2369" i="1"/>
  <c r="F2369" i="1" s="1"/>
  <c r="G2369" i="1" s="1"/>
  <c r="E2368" i="1"/>
  <c r="F2368" i="1" s="1"/>
  <c r="G2368" i="1" s="1"/>
  <c r="E2367" i="1"/>
  <c r="F2367" i="1" s="1"/>
  <c r="G2367" i="1" s="1"/>
  <c r="E2366" i="1"/>
  <c r="F2366" i="1" s="1"/>
  <c r="G2366" i="1" s="1"/>
  <c r="E2365" i="1"/>
  <c r="F2365" i="1" s="1"/>
  <c r="G2365" i="1" s="1"/>
  <c r="E2364" i="1"/>
  <c r="F2364" i="1" s="1"/>
  <c r="G2364" i="1" s="1"/>
  <c r="E2363" i="1"/>
  <c r="F2363" i="1" s="1"/>
  <c r="G2363" i="1" s="1"/>
  <c r="E2362" i="1"/>
  <c r="F2362" i="1" s="1"/>
  <c r="G2362" i="1" s="1"/>
  <c r="E2361" i="1"/>
  <c r="F2361" i="1" s="1"/>
  <c r="G2361" i="1" s="1"/>
  <c r="E2360" i="1"/>
  <c r="F2360" i="1" s="1"/>
  <c r="G2360" i="1" s="1"/>
  <c r="E2359" i="1"/>
  <c r="F2359" i="1" s="1"/>
  <c r="G2359" i="1" s="1"/>
  <c r="E2358" i="1"/>
  <c r="F2358" i="1" s="1"/>
  <c r="G2358" i="1" s="1"/>
  <c r="E2357" i="1"/>
  <c r="F2357" i="1" s="1"/>
  <c r="G2357" i="1" s="1"/>
  <c r="E2356" i="1"/>
  <c r="F2356" i="1" s="1"/>
  <c r="G2356" i="1" s="1"/>
  <c r="E2355" i="1"/>
  <c r="F2355" i="1" s="1"/>
  <c r="G2355" i="1" s="1"/>
  <c r="E2354" i="1"/>
  <c r="F2354" i="1" s="1"/>
  <c r="G2354" i="1" s="1"/>
  <c r="E2353" i="1"/>
  <c r="F2353" i="1" s="1"/>
  <c r="G2353" i="1" s="1"/>
  <c r="E2352" i="1"/>
  <c r="F2352" i="1" s="1"/>
  <c r="G2352" i="1" s="1"/>
  <c r="E2351" i="1"/>
  <c r="F2351" i="1" s="1"/>
  <c r="G2351" i="1" s="1"/>
  <c r="E2350" i="1"/>
  <c r="F2350" i="1" s="1"/>
  <c r="G2350" i="1" s="1"/>
  <c r="E2349" i="1"/>
  <c r="F2349" i="1" s="1"/>
  <c r="G2349" i="1" s="1"/>
  <c r="E2348" i="1"/>
  <c r="F2348" i="1" s="1"/>
  <c r="G2348" i="1" s="1"/>
  <c r="E2347" i="1"/>
  <c r="F2347" i="1" s="1"/>
  <c r="G2347" i="1" s="1"/>
  <c r="E2346" i="1"/>
  <c r="F2346" i="1" s="1"/>
  <c r="G2346" i="1" s="1"/>
  <c r="E2345" i="1"/>
  <c r="F2345" i="1" s="1"/>
  <c r="G2345" i="1" s="1"/>
  <c r="E2344" i="1"/>
  <c r="F2344" i="1" s="1"/>
  <c r="G2344" i="1" s="1"/>
  <c r="E2343" i="1"/>
  <c r="F2343" i="1" s="1"/>
  <c r="G2343" i="1" s="1"/>
  <c r="E2342" i="1"/>
  <c r="F2342" i="1" s="1"/>
  <c r="G2342" i="1" s="1"/>
  <c r="E2341" i="1"/>
  <c r="F2341" i="1" s="1"/>
  <c r="G2341" i="1" s="1"/>
  <c r="E2340" i="1"/>
  <c r="F2340" i="1" s="1"/>
  <c r="G2340" i="1" s="1"/>
  <c r="E2339" i="1"/>
  <c r="F2339" i="1" s="1"/>
  <c r="G2339" i="1" s="1"/>
  <c r="E2338" i="1"/>
  <c r="F2338" i="1" s="1"/>
  <c r="G2338" i="1" s="1"/>
  <c r="E2337" i="1"/>
  <c r="F2337" i="1" s="1"/>
  <c r="G2337" i="1" s="1"/>
  <c r="E2336" i="1"/>
  <c r="F2336" i="1" s="1"/>
  <c r="G2336" i="1" s="1"/>
  <c r="E2335" i="1"/>
  <c r="F2335" i="1" s="1"/>
  <c r="G2335" i="1" s="1"/>
  <c r="E2334" i="1"/>
  <c r="F2334" i="1" s="1"/>
  <c r="G2334" i="1" s="1"/>
  <c r="E2333" i="1"/>
  <c r="F2333" i="1" s="1"/>
  <c r="G2333" i="1" s="1"/>
  <c r="E2332" i="1"/>
  <c r="F2332" i="1" s="1"/>
  <c r="G2332" i="1" s="1"/>
  <c r="E2331" i="1"/>
  <c r="F2331" i="1" s="1"/>
  <c r="G2331" i="1" s="1"/>
  <c r="E2330" i="1"/>
  <c r="F2330" i="1" s="1"/>
  <c r="G2330" i="1" s="1"/>
  <c r="E2329" i="1"/>
  <c r="F2329" i="1" s="1"/>
  <c r="G2329" i="1" s="1"/>
  <c r="E2328" i="1"/>
  <c r="F2328" i="1" s="1"/>
  <c r="G2328" i="1" s="1"/>
  <c r="E2327" i="1"/>
  <c r="F2327" i="1" s="1"/>
  <c r="G2327" i="1" s="1"/>
  <c r="E2326" i="1"/>
  <c r="F2326" i="1" s="1"/>
  <c r="G2326" i="1" s="1"/>
  <c r="E2325" i="1"/>
  <c r="F2325" i="1" s="1"/>
  <c r="G2325" i="1" s="1"/>
  <c r="E2324" i="1"/>
  <c r="F2324" i="1" s="1"/>
  <c r="G2324" i="1" s="1"/>
  <c r="E2323" i="1"/>
  <c r="F2323" i="1" s="1"/>
  <c r="G2323" i="1" s="1"/>
  <c r="E2322" i="1"/>
  <c r="F2322" i="1" s="1"/>
  <c r="G2322" i="1" s="1"/>
  <c r="E2321" i="1"/>
  <c r="F2321" i="1" s="1"/>
  <c r="G2321" i="1" s="1"/>
  <c r="E2320" i="1"/>
  <c r="F2320" i="1" s="1"/>
  <c r="G2320" i="1" s="1"/>
  <c r="E2319" i="1"/>
  <c r="F2319" i="1" s="1"/>
  <c r="G2319" i="1" s="1"/>
  <c r="E2318" i="1"/>
  <c r="F2318" i="1" s="1"/>
  <c r="G2318" i="1" s="1"/>
  <c r="E2317" i="1"/>
  <c r="F2317" i="1" s="1"/>
  <c r="G2317" i="1" s="1"/>
  <c r="E2316" i="1"/>
  <c r="F2316" i="1" s="1"/>
  <c r="G2316" i="1" s="1"/>
  <c r="E2315" i="1"/>
  <c r="F2315" i="1" s="1"/>
  <c r="G2315" i="1" s="1"/>
  <c r="E2314" i="1"/>
  <c r="F2314" i="1" s="1"/>
  <c r="G2314" i="1" s="1"/>
  <c r="E2313" i="1"/>
  <c r="F2313" i="1" s="1"/>
  <c r="G2313" i="1" s="1"/>
  <c r="E2312" i="1"/>
  <c r="F2312" i="1" s="1"/>
  <c r="G2312" i="1" s="1"/>
  <c r="E2311" i="1"/>
  <c r="F2311" i="1" s="1"/>
  <c r="G2311" i="1" s="1"/>
  <c r="E2310" i="1"/>
  <c r="F2310" i="1" s="1"/>
  <c r="G2310" i="1" s="1"/>
  <c r="E2309" i="1"/>
  <c r="F2309" i="1" s="1"/>
  <c r="G2309" i="1" s="1"/>
  <c r="E2308" i="1"/>
  <c r="F2308" i="1" s="1"/>
  <c r="G2308" i="1" s="1"/>
  <c r="E2307" i="1"/>
  <c r="F2307" i="1" s="1"/>
  <c r="G2307" i="1" s="1"/>
  <c r="E2306" i="1"/>
  <c r="F2306" i="1" s="1"/>
  <c r="G2306" i="1" s="1"/>
  <c r="E2305" i="1"/>
  <c r="F2305" i="1" s="1"/>
  <c r="G2305" i="1" s="1"/>
  <c r="E2304" i="1"/>
  <c r="F2304" i="1" s="1"/>
  <c r="G2304" i="1" s="1"/>
  <c r="E2303" i="1"/>
  <c r="F2303" i="1" s="1"/>
  <c r="G2303" i="1" s="1"/>
  <c r="E2302" i="1"/>
  <c r="F2302" i="1" s="1"/>
  <c r="G2302" i="1" s="1"/>
  <c r="E2301" i="1"/>
  <c r="F2301" i="1" s="1"/>
  <c r="G2301" i="1" s="1"/>
  <c r="E2300" i="1"/>
  <c r="F2300" i="1" s="1"/>
  <c r="G2300" i="1" s="1"/>
  <c r="E2299" i="1"/>
  <c r="F2299" i="1" s="1"/>
  <c r="G2299" i="1" s="1"/>
  <c r="E2298" i="1"/>
  <c r="F2298" i="1" s="1"/>
  <c r="G2298" i="1" s="1"/>
  <c r="E2297" i="1"/>
  <c r="F2297" i="1" s="1"/>
  <c r="G2297" i="1" s="1"/>
  <c r="E2296" i="1"/>
  <c r="F2296" i="1" s="1"/>
  <c r="G2296" i="1" s="1"/>
  <c r="E2295" i="1"/>
  <c r="F2295" i="1" s="1"/>
  <c r="G2295" i="1" s="1"/>
  <c r="E2294" i="1"/>
  <c r="F2294" i="1" s="1"/>
  <c r="G2294" i="1" s="1"/>
  <c r="E2293" i="1"/>
  <c r="F2293" i="1" s="1"/>
  <c r="G2293" i="1" s="1"/>
  <c r="E2292" i="1"/>
  <c r="F2292" i="1" s="1"/>
  <c r="G2292" i="1" s="1"/>
  <c r="E2291" i="1"/>
  <c r="F2291" i="1" s="1"/>
  <c r="G2291" i="1" s="1"/>
  <c r="E2290" i="1"/>
  <c r="F2290" i="1" s="1"/>
  <c r="G2290" i="1" s="1"/>
  <c r="E2289" i="1"/>
  <c r="F2289" i="1" s="1"/>
  <c r="G2289" i="1" s="1"/>
  <c r="E2288" i="1"/>
  <c r="F2288" i="1" s="1"/>
  <c r="G2288" i="1" s="1"/>
  <c r="E2287" i="1"/>
  <c r="F2287" i="1" s="1"/>
  <c r="G2287" i="1" s="1"/>
  <c r="E2286" i="1"/>
  <c r="F2286" i="1" s="1"/>
  <c r="G2286" i="1" s="1"/>
  <c r="E2285" i="1"/>
  <c r="F2285" i="1" s="1"/>
  <c r="G2285" i="1" s="1"/>
  <c r="E2284" i="1"/>
  <c r="F2284" i="1" s="1"/>
  <c r="G2284" i="1" s="1"/>
  <c r="E2283" i="1"/>
  <c r="F2283" i="1" s="1"/>
  <c r="G2283" i="1" s="1"/>
  <c r="E2282" i="1"/>
  <c r="F2282" i="1" s="1"/>
  <c r="G2282" i="1" s="1"/>
  <c r="E2281" i="1"/>
  <c r="F2281" i="1" s="1"/>
  <c r="G2281" i="1" s="1"/>
  <c r="E2280" i="1"/>
  <c r="F2280" i="1" s="1"/>
  <c r="G2280" i="1" s="1"/>
  <c r="E2279" i="1"/>
  <c r="F2279" i="1" s="1"/>
  <c r="G2279" i="1" s="1"/>
  <c r="E2278" i="1"/>
  <c r="F2278" i="1" s="1"/>
  <c r="G2278" i="1" s="1"/>
  <c r="E2277" i="1"/>
  <c r="F2277" i="1" s="1"/>
  <c r="G2277" i="1" s="1"/>
  <c r="E2276" i="1"/>
  <c r="F2276" i="1" s="1"/>
  <c r="G2276" i="1" s="1"/>
  <c r="E2275" i="1"/>
  <c r="F2275" i="1" s="1"/>
  <c r="G2275" i="1" s="1"/>
  <c r="E2274" i="1"/>
  <c r="F2274" i="1" s="1"/>
  <c r="G2274" i="1" s="1"/>
  <c r="E2273" i="1"/>
  <c r="F2273" i="1" s="1"/>
  <c r="G2273" i="1" s="1"/>
  <c r="E2272" i="1"/>
  <c r="F2272" i="1" s="1"/>
  <c r="G2272" i="1" s="1"/>
  <c r="E2271" i="1"/>
  <c r="F2271" i="1" s="1"/>
  <c r="G2271" i="1" s="1"/>
  <c r="E2270" i="1"/>
  <c r="F2270" i="1" s="1"/>
  <c r="G2270" i="1" s="1"/>
  <c r="E2269" i="1"/>
  <c r="F2269" i="1" s="1"/>
  <c r="G2269" i="1" s="1"/>
  <c r="E2268" i="1"/>
  <c r="F2268" i="1" s="1"/>
  <c r="G2268" i="1" s="1"/>
  <c r="E2267" i="1"/>
  <c r="F2267" i="1" s="1"/>
  <c r="G2267" i="1" s="1"/>
  <c r="E2266" i="1"/>
  <c r="F2266" i="1" s="1"/>
  <c r="G2266" i="1" s="1"/>
  <c r="E2265" i="1"/>
  <c r="F2265" i="1" s="1"/>
  <c r="G2265" i="1" s="1"/>
  <c r="E2264" i="1"/>
  <c r="F2264" i="1" s="1"/>
  <c r="G2264" i="1" s="1"/>
  <c r="E2263" i="1"/>
  <c r="F2263" i="1" s="1"/>
  <c r="G2263" i="1" s="1"/>
  <c r="E2262" i="1"/>
  <c r="F2262" i="1" s="1"/>
  <c r="G2262" i="1" s="1"/>
  <c r="E2261" i="1"/>
  <c r="F2261" i="1" s="1"/>
  <c r="G2261" i="1" s="1"/>
  <c r="E2260" i="1"/>
  <c r="F2260" i="1" s="1"/>
  <c r="G2260" i="1" s="1"/>
  <c r="E2259" i="1"/>
  <c r="F2259" i="1" s="1"/>
  <c r="G2259" i="1" s="1"/>
  <c r="E2258" i="1"/>
  <c r="F2258" i="1" s="1"/>
  <c r="G2258" i="1" s="1"/>
  <c r="E2257" i="1"/>
  <c r="F2257" i="1" s="1"/>
  <c r="G2257" i="1" s="1"/>
  <c r="E2256" i="1"/>
  <c r="F2256" i="1" s="1"/>
  <c r="G2256" i="1" s="1"/>
  <c r="E2255" i="1"/>
  <c r="F2255" i="1" s="1"/>
  <c r="G2255" i="1" s="1"/>
  <c r="E2254" i="1"/>
  <c r="F2254" i="1" s="1"/>
  <c r="G2254" i="1" s="1"/>
  <c r="E2253" i="1"/>
  <c r="F2253" i="1" s="1"/>
  <c r="G2253" i="1" s="1"/>
  <c r="E2252" i="1"/>
  <c r="F2252" i="1" s="1"/>
  <c r="G2252" i="1" s="1"/>
  <c r="E2251" i="1"/>
  <c r="F2251" i="1" s="1"/>
  <c r="G2251" i="1" s="1"/>
  <c r="E2250" i="1"/>
  <c r="F2250" i="1" s="1"/>
  <c r="G2250" i="1" s="1"/>
  <c r="E2249" i="1"/>
  <c r="F2249" i="1" s="1"/>
  <c r="G2249" i="1" s="1"/>
  <c r="E2248" i="1"/>
  <c r="F2248" i="1" s="1"/>
  <c r="G2248" i="1" s="1"/>
  <c r="E2247" i="1"/>
  <c r="F2247" i="1" s="1"/>
  <c r="G2247" i="1" s="1"/>
  <c r="E2246" i="1"/>
  <c r="F2246" i="1" s="1"/>
  <c r="G2246" i="1" s="1"/>
  <c r="E2245" i="1"/>
  <c r="F2245" i="1" s="1"/>
  <c r="G2245" i="1" s="1"/>
  <c r="E2244" i="1"/>
  <c r="F2244" i="1" s="1"/>
  <c r="G2244" i="1" s="1"/>
  <c r="E2243" i="1"/>
  <c r="F2243" i="1" s="1"/>
  <c r="G2243" i="1" s="1"/>
  <c r="E2242" i="1"/>
  <c r="F2242" i="1" s="1"/>
  <c r="G2242" i="1" s="1"/>
  <c r="E2241" i="1"/>
  <c r="F2241" i="1" s="1"/>
  <c r="G2241" i="1" s="1"/>
  <c r="E2240" i="1"/>
  <c r="F2240" i="1" s="1"/>
  <c r="G2240" i="1" s="1"/>
  <c r="E2239" i="1"/>
  <c r="F2239" i="1" s="1"/>
  <c r="G2239" i="1" s="1"/>
  <c r="E2238" i="1"/>
  <c r="F2238" i="1" s="1"/>
  <c r="G2238" i="1" s="1"/>
  <c r="E2237" i="1"/>
  <c r="F2237" i="1" s="1"/>
  <c r="G2237" i="1" s="1"/>
  <c r="E2236" i="1"/>
  <c r="F2236" i="1" s="1"/>
  <c r="G2236" i="1" s="1"/>
  <c r="E2235" i="1"/>
  <c r="F2235" i="1" s="1"/>
  <c r="G2235" i="1" s="1"/>
  <c r="E2234" i="1"/>
  <c r="F2234" i="1" s="1"/>
  <c r="G2234" i="1" s="1"/>
  <c r="E2233" i="1"/>
  <c r="F2233" i="1" s="1"/>
  <c r="G2233" i="1" s="1"/>
  <c r="E2232" i="1"/>
  <c r="F2232" i="1" s="1"/>
  <c r="G2232" i="1" s="1"/>
  <c r="E2231" i="1"/>
  <c r="F2231" i="1" s="1"/>
  <c r="G2231" i="1" s="1"/>
  <c r="E2230" i="1"/>
  <c r="F2230" i="1" s="1"/>
  <c r="G2230" i="1" s="1"/>
  <c r="E2229" i="1"/>
  <c r="F2229" i="1" s="1"/>
  <c r="G2229" i="1" s="1"/>
  <c r="E2228" i="1"/>
  <c r="F2228" i="1" s="1"/>
  <c r="G2228" i="1" s="1"/>
  <c r="E2227" i="1"/>
  <c r="F2227" i="1" s="1"/>
  <c r="G2227" i="1" s="1"/>
  <c r="E2226" i="1"/>
  <c r="F2226" i="1" s="1"/>
  <c r="G2226" i="1" s="1"/>
  <c r="E2225" i="1"/>
  <c r="F2225" i="1" s="1"/>
  <c r="G2225" i="1" s="1"/>
  <c r="E2224" i="1"/>
  <c r="F2224" i="1" s="1"/>
  <c r="G2224" i="1" s="1"/>
  <c r="E2223" i="1"/>
  <c r="F2223" i="1" s="1"/>
  <c r="G2223" i="1" s="1"/>
  <c r="E2222" i="1"/>
  <c r="F2222" i="1" s="1"/>
  <c r="G2222" i="1" s="1"/>
  <c r="E2221" i="1"/>
  <c r="F2221" i="1" s="1"/>
  <c r="G2221" i="1" s="1"/>
  <c r="E2220" i="1"/>
  <c r="F2220" i="1" s="1"/>
  <c r="G2220" i="1" s="1"/>
  <c r="E2219" i="1"/>
  <c r="F2219" i="1" s="1"/>
  <c r="G2219" i="1" s="1"/>
  <c r="E2218" i="1"/>
  <c r="F2218" i="1" s="1"/>
  <c r="G2218" i="1" s="1"/>
  <c r="E2217" i="1"/>
  <c r="F2217" i="1" s="1"/>
  <c r="G2217" i="1" s="1"/>
  <c r="E2216" i="1"/>
  <c r="F2216" i="1" s="1"/>
  <c r="G2216" i="1" s="1"/>
  <c r="E2215" i="1"/>
  <c r="F2215" i="1" s="1"/>
  <c r="G2215" i="1" s="1"/>
  <c r="E2214" i="1"/>
  <c r="F2214" i="1" s="1"/>
  <c r="G2214" i="1" s="1"/>
  <c r="E2213" i="1"/>
  <c r="F2213" i="1" s="1"/>
  <c r="G2213" i="1" s="1"/>
  <c r="E2212" i="1"/>
  <c r="F2212" i="1" s="1"/>
  <c r="G2212" i="1" s="1"/>
  <c r="E2211" i="1"/>
  <c r="F2211" i="1" s="1"/>
  <c r="G2211" i="1" s="1"/>
  <c r="E2210" i="1"/>
  <c r="F2210" i="1" s="1"/>
  <c r="G2210" i="1" s="1"/>
  <c r="E2209" i="1"/>
  <c r="F2209" i="1" s="1"/>
  <c r="G2209" i="1" s="1"/>
  <c r="E2208" i="1"/>
  <c r="F2208" i="1" s="1"/>
  <c r="G2208" i="1" s="1"/>
  <c r="E2207" i="1"/>
  <c r="F2207" i="1" s="1"/>
  <c r="G2207" i="1" s="1"/>
  <c r="E2206" i="1"/>
  <c r="F2206" i="1" s="1"/>
  <c r="G2206" i="1" s="1"/>
  <c r="E2205" i="1"/>
  <c r="F2205" i="1" s="1"/>
  <c r="G2205" i="1" s="1"/>
  <c r="E2204" i="1"/>
  <c r="F2204" i="1" s="1"/>
  <c r="G2204" i="1" s="1"/>
  <c r="E2203" i="1"/>
  <c r="F2203" i="1" s="1"/>
  <c r="G2203" i="1" s="1"/>
  <c r="E2202" i="1"/>
  <c r="F2202" i="1" s="1"/>
  <c r="G2202" i="1" s="1"/>
  <c r="E2201" i="1"/>
  <c r="F2201" i="1" s="1"/>
  <c r="G2201" i="1" s="1"/>
  <c r="E2200" i="1"/>
  <c r="F2200" i="1" s="1"/>
  <c r="G2200" i="1" s="1"/>
  <c r="E2199" i="1"/>
  <c r="F2199" i="1" s="1"/>
  <c r="G2199" i="1" s="1"/>
  <c r="E2198" i="1"/>
  <c r="F2198" i="1" s="1"/>
  <c r="G2198" i="1" s="1"/>
  <c r="E2197" i="1"/>
  <c r="F2197" i="1" s="1"/>
  <c r="G2197" i="1" s="1"/>
  <c r="E2196" i="1"/>
  <c r="F2196" i="1" s="1"/>
  <c r="G2196" i="1" s="1"/>
  <c r="E2195" i="1"/>
  <c r="F2195" i="1" s="1"/>
  <c r="G2195" i="1" s="1"/>
  <c r="E2194" i="1"/>
  <c r="F2194" i="1" s="1"/>
  <c r="G2194" i="1" s="1"/>
  <c r="E2193" i="1"/>
  <c r="F2193" i="1" s="1"/>
  <c r="G2193" i="1" s="1"/>
  <c r="E2192" i="1"/>
  <c r="F2192" i="1" s="1"/>
  <c r="G2192" i="1" s="1"/>
  <c r="E2191" i="1"/>
  <c r="F2191" i="1" s="1"/>
  <c r="G2191" i="1" s="1"/>
  <c r="E2190" i="1"/>
  <c r="F2190" i="1" s="1"/>
  <c r="G2190" i="1" s="1"/>
  <c r="E2189" i="1"/>
  <c r="F2189" i="1" s="1"/>
  <c r="G2189" i="1" s="1"/>
  <c r="E2188" i="1"/>
  <c r="F2188" i="1" s="1"/>
  <c r="G2188" i="1" s="1"/>
  <c r="E2187" i="1"/>
  <c r="F2187" i="1" s="1"/>
  <c r="G2187" i="1" s="1"/>
  <c r="E2186" i="1"/>
  <c r="F2186" i="1" s="1"/>
  <c r="G2186" i="1" s="1"/>
  <c r="E2185" i="1"/>
  <c r="F2185" i="1" s="1"/>
  <c r="G2185" i="1" s="1"/>
  <c r="E2184" i="1"/>
  <c r="F2184" i="1" s="1"/>
  <c r="G2184" i="1" s="1"/>
  <c r="E2183" i="1"/>
  <c r="F2183" i="1" s="1"/>
  <c r="G2183" i="1" s="1"/>
  <c r="E2182" i="1"/>
  <c r="F2182" i="1" s="1"/>
  <c r="G2182" i="1" s="1"/>
  <c r="E2181" i="1"/>
  <c r="F2181" i="1" s="1"/>
  <c r="G2181" i="1" s="1"/>
  <c r="E2180" i="1"/>
  <c r="F2180" i="1" s="1"/>
  <c r="G2180" i="1" s="1"/>
  <c r="E2179" i="1"/>
  <c r="F2179" i="1" s="1"/>
  <c r="G2179" i="1" s="1"/>
  <c r="E2178" i="1"/>
  <c r="F2178" i="1" s="1"/>
  <c r="G2178" i="1" s="1"/>
  <c r="E2177" i="1"/>
  <c r="F2177" i="1" s="1"/>
  <c r="G2177" i="1" s="1"/>
  <c r="E2176" i="1"/>
  <c r="F2176" i="1" s="1"/>
  <c r="G2176" i="1" s="1"/>
  <c r="E2175" i="1"/>
  <c r="F2175" i="1" s="1"/>
  <c r="G2175" i="1" s="1"/>
  <c r="E2174" i="1"/>
  <c r="F2174" i="1" s="1"/>
  <c r="G2174" i="1" s="1"/>
  <c r="E2173" i="1"/>
  <c r="F2173" i="1" s="1"/>
  <c r="G2173" i="1" s="1"/>
  <c r="E2172" i="1"/>
  <c r="F2172" i="1" s="1"/>
  <c r="G2172" i="1" s="1"/>
  <c r="E2171" i="1"/>
  <c r="F2171" i="1" s="1"/>
  <c r="G2171" i="1" s="1"/>
  <c r="E2170" i="1"/>
  <c r="F2170" i="1" s="1"/>
  <c r="G2170" i="1" s="1"/>
  <c r="E2169" i="1"/>
  <c r="F2169" i="1" s="1"/>
  <c r="G2169" i="1" s="1"/>
  <c r="E2168" i="1"/>
  <c r="F2168" i="1" s="1"/>
  <c r="G2168" i="1" s="1"/>
  <c r="E2167" i="1"/>
  <c r="F2167" i="1" s="1"/>
  <c r="G2167" i="1" s="1"/>
  <c r="E2166" i="1"/>
  <c r="F2166" i="1" s="1"/>
  <c r="G2166" i="1" s="1"/>
  <c r="E2165" i="1"/>
  <c r="F2165" i="1" s="1"/>
  <c r="G2165" i="1" s="1"/>
  <c r="E2164" i="1"/>
  <c r="F2164" i="1" s="1"/>
  <c r="G2164" i="1" s="1"/>
  <c r="E2163" i="1"/>
  <c r="F2163" i="1" s="1"/>
  <c r="G2163" i="1" s="1"/>
  <c r="E2162" i="1"/>
  <c r="F2162" i="1" s="1"/>
  <c r="G2162" i="1" s="1"/>
  <c r="E2161" i="1"/>
  <c r="F2161" i="1" s="1"/>
  <c r="G2161" i="1" s="1"/>
  <c r="E2160" i="1"/>
  <c r="F2160" i="1" s="1"/>
  <c r="G2160" i="1" s="1"/>
  <c r="E2159" i="1"/>
  <c r="F2159" i="1" s="1"/>
  <c r="G2159" i="1" s="1"/>
  <c r="E2158" i="1"/>
  <c r="F2158" i="1" s="1"/>
  <c r="G2158" i="1" s="1"/>
  <c r="E2157" i="1"/>
  <c r="F2157" i="1" s="1"/>
  <c r="G2157" i="1" s="1"/>
  <c r="E2156" i="1"/>
  <c r="F2156" i="1" s="1"/>
  <c r="G2156" i="1" s="1"/>
  <c r="E2155" i="1"/>
  <c r="F2155" i="1" s="1"/>
  <c r="G2155" i="1" s="1"/>
  <c r="E2154" i="1"/>
  <c r="F2154" i="1" s="1"/>
  <c r="G2154" i="1" s="1"/>
  <c r="E2153" i="1"/>
  <c r="F2153" i="1" s="1"/>
  <c r="G2153" i="1" s="1"/>
  <c r="E2152" i="1"/>
  <c r="F2152" i="1" s="1"/>
  <c r="G2152" i="1" s="1"/>
  <c r="E2151" i="1"/>
  <c r="F2151" i="1" s="1"/>
  <c r="G2151" i="1" s="1"/>
  <c r="E2150" i="1"/>
  <c r="F2150" i="1" s="1"/>
  <c r="G2150" i="1" s="1"/>
  <c r="E2149" i="1"/>
  <c r="F2149" i="1" s="1"/>
  <c r="G2149" i="1" s="1"/>
  <c r="E2148" i="1"/>
  <c r="F2148" i="1" s="1"/>
  <c r="G2148" i="1" s="1"/>
  <c r="E2147" i="1"/>
  <c r="F2147" i="1" s="1"/>
  <c r="G2147" i="1" s="1"/>
  <c r="E2146" i="1"/>
  <c r="F2146" i="1" s="1"/>
  <c r="G2146" i="1" s="1"/>
  <c r="E2145" i="1"/>
  <c r="F2145" i="1" s="1"/>
  <c r="G2145" i="1" s="1"/>
  <c r="E2144" i="1"/>
  <c r="F2144" i="1" s="1"/>
  <c r="G2144" i="1" s="1"/>
  <c r="E2143" i="1"/>
  <c r="F2143" i="1" s="1"/>
  <c r="G2143" i="1" s="1"/>
  <c r="E2142" i="1"/>
  <c r="F2142" i="1" s="1"/>
  <c r="G2142" i="1" s="1"/>
  <c r="E2141" i="1"/>
  <c r="F2141" i="1" s="1"/>
  <c r="G2141" i="1" s="1"/>
  <c r="E2140" i="1"/>
  <c r="F2140" i="1" s="1"/>
  <c r="G2140" i="1" s="1"/>
  <c r="E2139" i="1"/>
  <c r="F2139" i="1" s="1"/>
  <c r="G2139" i="1" s="1"/>
  <c r="E2138" i="1"/>
  <c r="F2138" i="1" s="1"/>
  <c r="G2138" i="1" s="1"/>
  <c r="E2137" i="1"/>
  <c r="F2137" i="1" s="1"/>
  <c r="G2137" i="1" s="1"/>
  <c r="E2136" i="1"/>
  <c r="F2136" i="1" s="1"/>
  <c r="G2136" i="1" s="1"/>
  <c r="E2135" i="1"/>
  <c r="F2135" i="1" s="1"/>
  <c r="G2135" i="1" s="1"/>
  <c r="E2134" i="1"/>
  <c r="F2134" i="1" s="1"/>
  <c r="G2134" i="1" s="1"/>
  <c r="E2133" i="1"/>
  <c r="F2133" i="1" s="1"/>
  <c r="G2133" i="1" s="1"/>
  <c r="E2132" i="1"/>
  <c r="F2132" i="1" s="1"/>
  <c r="G2132" i="1" s="1"/>
  <c r="E2131" i="1"/>
  <c r="F2131" i="1" s="1"/>
  <c r="G2131" i="1" s="1"/>
  <c r="E2130" i="1"/>
  <c r="F2130" i="1" s="1"/>
  <c r="G2130" i="1" s="1"/>
  <c r="E2129" i="1"/>
  <c r="F2129" i="1" s="1"/>
  <c r="G2129" i="1" s="1"/>
  <c r="E2128" i="1"/>
  <c r="F2128" i="1" s="1"/>
  <c r="G2128" i="1" s="1"/>
  <c r="E2127" i="1"/>
  <c r="F2127" i="1" s="1"/>
  <c r="G2127" i="1" s="1"/>
  <c r="E2126" i="1"/>
  <c r="F2126" i="1" s="1"/>
  <c r="G2126" i="1" s="1"/>
  <c r="E2125" i="1"/>
  <c r="F2125" i="1" s="1"/>
  <c r="G2125" i="1" s="1"/>
  <c r="E2124" i="1"/>
  <c r="F2124" i="1" s="1"/>
  <c r="G2124" i="1" s="1"/>
  <c r="E2123" i="1"/>
  <c r="F2123" i="1" s="1"/>
  <c r="G2123" i="1" s="1"/>
  <c r="E2122" i="1"/>
  <c r="F2122" i="1" s="1"/>
  <c r="G2122" i="1" s="1"/>
  <c r="E2121" i="1"/>
  <c r="F2121" i="1" s="1"/>
  <c r="G2121" i="1" s="1"/>
  <c r="E2120" i="1"/>
  <c r="F2120" i="1" s="1"/>
  <c r="G2120" i="1" s="1"/>
  <c r="E2119" i="1"/>
  <c r="F2119" i="1" s="1"/>
  <c r="G2119" i="1" s="1"/>
  <c r="E2118" i="1"/>
  <c r="F2118" i="1" s="1"/>
  <c r="G2118" i="1" s="1"/>
  <c r="E2117" i="1"/>
  <c r="F2117" i="1" s="1"/>
  <c r="G2117" i="1" s="1"/>
  <c r="E2116" i="1"/>
  <c r="F2116" i="1" s="1"/>
  <c r="G2116" i="1" s="1"/>
  <c r="E2115" i="1"/>
  <c r="F2115" i="1" s="1"/>
  <c r="G2115" i="1" s="1"/>
  <c r="E2114" i="1"/>
  <c r="F2114" i="1" s="1"/>
  <c r="G2114" i="1" s="1"/>
  <c r="E2113" i="1"/>
  <c r="F2113" i="1" s="1"/>
  <c r="G2113" i="1" s="1"/>
  <c r="E2112" i="1"/>
  <c r="F2112" i="1" s="1"/>
  <c r="G2112" i="1" s="1"/>
  <c r="E2111" i="1"/>
  <c r="F2111" i="1" s="1"/>
  <c r="G2111" i="1" s="1"/>
  <c r="E2110" i="1"/>
  <c r="F2110" i="1" s="1"/>
  <c r="G2110" i="1" s="1"/>
  <c r="E2109" i="1"/>
  <c r="F2109" i="1" s="1"/>
  <c r="G2109" i="1" s="1"/>
  <c r="E2108" i="1"/>
  <c r="F2108" i="1" s="1"/>
  <c r="G2108" i="1" s="1"/>
  <c r="E2107" i="1"/>
  <c r="F2107" i="1" s="1"/>
  <c r="G2107" i="1" s="1"/>
  <c r="E2106" i="1"/>
  <c r="F2106" i="1" s="1"/>
  <c r="G2106" i="1" s="1"/>
  <c r="E2105" i="1"/>
  <c r="F2105" i="1" s="1"/>
  <c r="G2105" i="1" s="1"/>
  <c r="E2104" i="1"/>
  <c r="F2104" i="1" s="1"/>
  <c r="G2104" i="1" s="1"/>
  <c r="E2103" i="1"/>
  <c r="F2103" i="1" s="1"/>
  <c r="G2103" i="1" s="1"/>
  <c r="E2102" i="1"/>
  <c r="F2102" i="1" s="1"/>
  <c r="G2102" i="1" s="1"/>
  <c r="E2101" i="1"/>
  <c r="F2101" i="1" s="1"/>
  <c r="G2101" i="1" s="1"/>
  <c r="E2100" i="1"/>
  <c r="F2100" i="1" s="1"/>
  <c r="G2100" i="1" s="1"/>
  <c r="E2099" i="1"/>
  <c r="F2099" i="1" s="1"/>
  <c r="G2099" i="1" s="1"/>
  <c r="E2098" i="1"/>
  <c r="F2098" i="1" s="1"/>
  <c r="G2098" i="1" s="1"/>
  <c r="E2097" i="1"/>
  <c r="F2097" i="1" s="1"/>
  <c r="G2097" i="1" s="1"/>
  <c r="E2096" i="1"/>
  <c r="F2096" i="1" s="1"/>
  <c r="G2096" i="1" s="1"/>
  <c r="E2095" i="1"/>
  <c r="F2095" i="1" s="1"/>
  <c r="G2095" i="1" s="1"/>
  <c r="E2094" i="1"/>
  <c r="F2094" i="1" s="1"/>
  <c r="G2094" i="1" s="1"/>
  <c r="E2093" i="1"/>
  <c r="F2093" i="1" s="1"/>
  <c r="G2093" i="1" s="1"/>
  <c r="E2092" i="1"/>
  <c r="F2092" i="1" s="1"/>
  <c r="G2092" i="1" s="1"/>
  <c r="E2091" i="1"/>
  <c r="F2091" i="1" s="1"/>
  <c r="G2091" i="1" s="1"/>
  <c r="E2090" i="1"/>
  <c r="F2090" i="1" s="1"/>
  <c r="G2090" i="1" s="1"/>
  <c r="E2089" i="1"/>
  <c r="F2089" i="1" s="1"/>
  <c r="G2089" i="1" s="1"/>
  <c r="E2088" i="1"/>
  <c r="F2088" i="1" s="1"/>
  <c r="G2088" i="1" s="1"/>
  <c r="E2087" i="1"/>
  <c r="F2087" i="1" s="1"/>
  <c r="G2087" i="1" s="1"/>
  <c r="E2086" i="1"/>
  <c r="F2086" i="1" s="1"/>
  <c r="G2086" i="1" s="1"/>
  <c r="E2085" i="1"/>
  <c r="F2085" i="1" s="1"/>
  <c r="G2085" i="1" s="1"/>
  <c r="E2084" i="1"/>
  <c r="F2084" i="1" s="1"/>
  <c r="G2084" i="1" s="1"/>
  <c r="E2083" i="1"/>
  <c r="F2083" i="1" s="1"/>
  <c r="G2083" i="1" s="1"/>
  <c r="E2082" i="1"/>
  <c r="F2082" i="1" s="1"/>
  <c r="G2082" i="1" s="1"/>
  <c r="E2081" i="1"/>
  <c r="F2081" i="1" s="1"/>
  <c r="G2081" i="1" s="1"/>
  <c r="E2080" i="1"/>
  <c r="F2080" i="1" s="1"/>
  <c r="G2080" i="1" s="1"/>
  <c r="E2079" i="1"/>
  <c r="F2079" i="1" s="1"/>
  <c r="G2079" i="1" s="1"/>
  <c r="E2078" i="1"/>
  <c r="F2078" i="1" s="1"/>
  <c r="G2078" i="1" s="1"/>
  <c r="E2077" i="1"/>
  <c r="F2077" i="1" s="1"/>
  <c r="G2077" i="1" s="1"/>
  <c r="E2076" i="1"/>
  <c r="F2076" i="1" s="1"/>
  <c r="G2076" i="1" s="1"/>
  <c r="E2075" i="1"/>
  <c r="F2075" i="1" s="1"/>
  <c r="G2075" i="1" s="1"/>
  <c r="E2074" i="1"/>
  <c r="F2074" i="1" s="1"/>
  <c r="G2074" i="1" s="1"/>
  <c r="E2073" i="1"/>
  <c r="F2073" i="1" s="1"/>
  <c r="G2073" i="1" s="1"/>
  <c r="E2072" i="1"/>
  <c r="F2072" i="1" s="1"/>
  <c r="G2072" i="1" s="1"/>
  <c r="E2071" i="1"/>
  <c r="F2071" i="1" s="1"/>
  <c r="G2071" i="1" s="1"/>
  <c r="E2070" i="1"/>
  <c r="F2070" i="1" s="1"/>
  <c r="G2070" i="1" s="1"/>
  <c r="E2069" i="1"/>
  <c r="F2069" i="1" s="1"/>
  <c r="G2069" i="1" s="1"/>
  <c r="E2068" i="1"/>
  <c r="F2068" i="1" s="1"/>
  <c r="G2068" i="1" s="1"/>
  <c r="E2067" i="1"/>
  <c r="F2067" i="1" s="1"/>
  <c r="G2067" i="1" s="1"/>
  <c r="E2066" i="1"/>
  <c r="F2066" i="1" s="1"/>
  <c r="G2066" i="1" s="1"/>
  <c r="E2065" i="1"/>
  <c r="F2065" i="1" s="1"/>
  <c r="G2065" i="1" s="1"/>
  <c r="E2064" i="1"/>
  <c r="F2064" i="1" s="1"/>
  <c r="G2064" i="1" s="1"/>
  <c r="E2063" i="1"/>
  <c r="F2063" i="1" s="1"/>
  <c r="G2063" i="1" s="1"/>
  <c r="E2062" i="1"/>
  <c r="F2062" i="1" s="1"/>
  <c r="G2062" i="1" s="1"/>
  <c r="E2061" i="1"/>
  <c r="F2061" i="1" s="1"/>
  <c r="G2061" i="1" s="1"/>
  <c r="E2060" i="1"/>
  <c r="F2060" i="1" s="1"/>
  <c r="G2060" i="1" s="1"/>
  <c r="E2059" i="1"/>
  <c r="F2059" i="1" s="1"/>
  <c r="G2059" i="1" s="1"/>
  <c r="E2058" i="1"/>
  <c r="F2058" i="1" s="1"/>
  <c r="G2058" i="1" s="1"/>
  <c r="E2057" i="1"/>
  <c r="F2057" i="1" s="1"/>
  <c r="G2057" i="1" s="1"/>
  <c r="E2056" i="1"/>
  <c r="F2056" i="1" s="1"/>
  <c r="G2056" i="1" s="1"/>
  <c r="E2055" i="1"/>
  <c r="F2055" i="1" s="1"/>
  <c r="G2055" i="1" s="1"/>
  <c r="E2054" i="1"/>
  <c r="F2054" i="1" s="1"/>
  <c r="G2054" i="1" s="1"/>
  <c r="E2053" i="1"/>
  <c r="F2053" i="1" s="1"/>
  <c r="G2053" i="1" s="1"/>
  <c r="E2052" i="1"/>
  <c r="F2052" i="1" s="1"/>
  <c r="G2052" i="1" s="1"/>
  <c r="E2051" i="1"/>
  <c r="F2051" i="1" s="1"/>
  <c r="G2051" i="1" s="1"/>
  <c r="E2050" i="1"/>
  <c r="F2050" i="1" s="1"/>
  <c r="G2050" i="1" s="1"/>
  <c r="E2049" i="1"/>
  <c r="F2049" i="1" s="1"/>
  <c r="G2049" i="1" s="1"/>
  <c r="E2048" i="1"/>
  <c r="F2048" i="1" s="1"/>
  <c r="G2048" i="1" s="1"/>
  <c r="E2047" i="1"/>
  <c r="F2047" i="1" s="1"/>
  <c r="G2047" i="1" s="1"/>
  <c r="E2046" i="1"/>
  <c r="F2046" i="1" s="1"/>
  <c r="G2046" i="1" s="1"/>
  <c r="E2045" i="1"/>
  <c r="F2045" i="1" s="1"/>
  <c r="G2045" i="1" s="1"/>
  <c r="E2044" i="1"/>
  <c r="F2044" i="1" s="1"/>
  <c r="G2044" i="1" s="1"/>
  <c r="E2043" i="1"/>
  <c r="F2043" i="1" s="1"/>
  <c r="G2043" i="1" s="1"/>
  <c r="E2042" i="1"/>
  <c r="F2042" i="1" s="1"/>
  <c r="G2042" i="1" s="1"/>
  <c r="E2041" i="1"/>
  <c r="F2041" i="1" s="1"/>
  <c r="G2041" i="1" s="1"/>
  <c r="E2040" i="1"/>
  <c r="F2040" i="1" s="1"/>
  <c r="G2040" i="1" s="1"/>
  <c r="E2039" i="1"/>
  <c r="F2039" i="1" s="1"/>
  <c r="G2039" i="1" s="1"/>
  <c r="E2038" i="1"/>
  <c r="F2038" i="1" s="1"/>
  <c r="G2038" i="1" s="1"/>
  <c r="E2037" i="1"/>
  <c r="F2037" i="1" s="1"/>
  <c r="G2037" i="1" s="1"/>
  <c r="E2036" i="1"/>
  <c r="F2036" i="1" s="1"/>
  <c r="G2036" i="1" s="1"/>
  <c r="E2035" i="1"/>
  <c r="F2035" i="1" s="1"/>
  <c r="G2035" i="1" s="1"/>
  <c r="E2034" i="1"/>
  <c r="F2034" i="1" s="1"/>
  <c r="G2034" i="1" s="1"/>
  <c r="E2033" i="1"/>
  <c r="F2033" i="1" s="1"/>
  <c r="G2033" i="1" s="1"/>
  <c r="E2032" i="1"/>
  <c r="F2032" i="1" s="1"/>
  <c r="G2032" i="1" s="1"/>
  <c r="E2031" i="1"/>
  <c r="F2031" i="1" s="1"/>
  <c r="G2031" i="1" s="1"/>
  <c r="E2030" i="1"/>
  <c r="F2030" i="1" s="1"/>
  <c r="G2030" i="1" s="1"/>
  <c r="E2029" i="1"/>
  <c r="F2029" i="1" s="1"/>
  <c r="G2029" i="1" s="1"/>
  <c r="E2028" i="1"/>
  <c r="F2028" i="1" s="1"/>
  <c r="G2028" i="1" s="1"/>
  <c r="E2027" i="1"/>
  <c r="F2027" i="1" s="1"/>
  <c r="G2027" i="1" s="1"/>
  <c r="E2026" i="1"/>
  <c r="F2026" i="1" s="1"/>
  <c r="G2026" i="1" s="1"/>
  <c r="E2025" i="1"/>
  <c r="F2025" i="1" s="1"/>
  <c r="G2025" i="1" s="1"/>
  <c r="E2024" i="1"/>
  <c r="F2024" i="1" s="1"/>
  <c r="G2024" i="1" s="1"/>
  <c r="E2023" i="1"/>
  <c r="F2023" i="1" s="1"/>
  <c r="G2023" i="1" s="1"/>
  <c r="E2022" i="1"/>
  <c r="F2022" i="1" s="1"/>
  <c r="G2022" i="1" s="1"/>
  <c r="E2021" i="1"/>
  <c r="F2021" i="1" s="1"/>
  <c r="G2021" i="1" s="1"/>
  <c r="E2020" i="1"/>
  <c r="F2020" i="1" s="1"/>
  <c r="G2020" i="1" s="1"/>
  <c r="E2019" i="1"/>
  <c r="F2019" i="1" s="1"/>
  <c r="G2019" i="1" s="1"/>
  <c r="E2018" i="1"/>
  <c r="F2018" i="1" s="1"/>
  <c r="G2018" i="1" s="1"/>
  <c r="E2017" i="1"/>
  <c r="F2017" i="1" s="1"/>
  <c r="G2017" i="1" s="1"/>
  <c r="E2016" i="1"/>
  <c r="F2016" i="1" s="1"/>
  <c r="G2016" i="1" s="1"/>
  <c r="E2015" i="1"/>
  <c r="F2015" i="1" s="1"/>
  <c r="G2015" i="1" s="1"/>
  <c r="E2014" i="1"/>
  <c r="F2014" i="1" s="1"/>
  <c r="G2014" i="1" s="1"/>
  <c r="E2013" i="1"/>
  <c r="F2013" i="1" s="1"/>
  <c r="G2013" i="1" s="1"/>
  <c r="E2012" i="1"/>
  <c r="F2012" i="1" s="1"/>
  <c r="G2012" i="1" s="1"/>
  <c r="E2011" i="1"/>
  <c r="F2011" i="1" s="1"/>
  <c r="G2011" i="1" s="1"/>
  <c r="E2010" i="1"/>
  <c r="F2010" i="1" s="1"/>
  <c r="G2010" i="1" s="1"/>
  <c r="E2009" i="1"/>
  <c r="F2009" i="1" s="1"/>
  <c r="G2009" i="1" s="1"/>
  <c r="E2008" i="1"/>
  <c r="F2008" i="1" s="1"/>
  <c r="G2008" i="1" s="1"/>
  <c r="E2007" i="1"/>
  <c r="F2007" i="1" s="1"/>
  <c r="G2007" i="1" s="1"/>
  <c r="E2006" i="1"/>
  <c r="F2006" i="1" s="1"/>
  <c r="G2006" i="1" s="1"/>
  <c r="E2005" i="1"/>
  <c r="F2005" i="1" s="1"/>
  <c r="G2005" i="1" s="1"/>
  <c r="E2004" i="1"/>
  <c r="F2004" i="1" s="1"/>
  <c r="G2004" i="1" s="1"/>
  <c r="E2003" i="1"/>
  <c r="F2003" i="1" s="1"/>
  <c r="G2003" i="1" s="1"/>
  <c r="E2002" i="1"/>
  <c r="F2002" i="1" s="1"/>
  <c r="G2002" i="1" s="1"/>
  <c r="E2001" i="1"/>
  <c r="F2001" i="1" s="1"/>
  <c r="G2001" i="1" s="1"/>
  <c r="E2000" i="1"/>
  <c r="F2000" i="1" s="1"/>
  <c r="G2000" i="1" s="1"/>
  <c r="E1999" i="1"/>
  <c r="F1999" i="1" s="1"/>
  <c r="G1999" i="1" s="1"/>
  <c r="E1998" i="1"/>
  <c r="F1998" i="1" s="1"/>
  <c r="G1998" i="1" s="1"/>
  <c r="E1997" i="1"/>
  <c r="F1997" i="1" s="1"/>
  <c r="G1997" i="1" s="1"/>
  <c r="E1996" i="1"/>
  <c r="F1996" i="1" s="1"/>
  <c r="G1996" i="1" s="1"/>
  <c r="E1995" i="1"/>
  <c r="F1995" i="1" s="1"/>
  <c r="G1995" i="1" s="1"/>
  <c r="E1994" i="1"/>
  <c r="F1994" i="1" s="1"/>
  <c r="G1994" i="1" s="1"/>
  <c r="E1993" i="1"/>
  <c r="F1993" i="1" s="1"/>
  <c r="G1993" i="1" s="1"/>
  <c r="E1992" i="1"/>
  <c r="F1992" i="1" s="1"/>
  <c r="G1992" i="1" s="1"/>
  <c r="E1991" i="1"/>
  <c r="F1991" i="1" s="1"/>
  <c r="G1991" i="1" s="1"/>
  <c r="E1990" i="1"/>
  <c r="F1990" i="1" s="1"/>
  <c r="G1990" i="1" s="1"/>
  <c r="E1989" i="1"/>
  <c r="F1989" i="1" s="1"/>
  <c r="G1989" i="1" s="1"/>
  <c r="E1988" i="1"/>
  <c r="F1988" i="1" s="1"/>
  <c r="G1988" i="1" s="1"/>
  <c r="E1987" i="1"/>
  <c r="F1987" i="1" s="1"/>
  <c r="G1987" i="1" s="1"/>
  <c r="E1986" i="1"/>
  <c r="F1986" i="1" s="1"/>
  <c r="G1986" i="1" s="1"/>
  <c r="E1985" i="1"/>
  <c r="F1985" i="1" s="1"/>
  <c r="G1985" i="1" s="1"/>
  <c r="E1984" i="1"/>
  <c r="F1984" i="1" s="1"/>
  <c r="G1984" i="1" s="1"/>
  <c r="E1983" i="1"/>
  <c r="F1983" i="1" s="1"/>
  <c r="G1983" i="1" s="1"/>
  <c r="E1982" i="1"/>
  <c r="F1982" i="1" s="1"/>
  <c r="G1982" i="1" s="1"/>
  <c r="E1981" i="1"/>
  <c r="F1981" i="1" s="1"/>
  <c r="G1981" i="1" s="1"/>
  <c r="E1980" i="1"/>
  <c r="F1980" i="1" s="1"/>
  <c r="G1980" i="1" s="1"/>
  <c r="E1979" i="1"/>
  <c r="F1979" i="1" s="1"/>
  <c r="G1979" i="1" s="1"/>
  <c r="E1978" i="1"/>
  <c r="F1978" i="1" s="1"/>
  <c r="G1978" i="1" s="1"/>
  <c r="E1977" i="1"/>
  <c r="F1977" i="1" s="1"/>
  <c r="G1977" i="1" s="1"/>
  <c r="E1976" i="1"/>
  <c r="F1976" i="1" s="1"/>
  <c r="G1976" i="1" s="1"/>
  <c r="E1975" i="1"/>
  <c r="F1975" i="1" s="1"/>
  <c r="G1975" i="1" s="1"/>
  <c r="E1974" i="1"/>
  <c r="F1974" i="1" s="1"/>
  <c r="G1974" i="1" s="1"/>
  <c r="E1973" i="1"/>
  <c r="F1973" i="1" s="1"/>
  <c r="G1973" i="1" s="1"/>
  <c r="E1972" i="1"/>
  <c r="F1972" i="1" s="1"/>
  <c r="G1972" i="1" s="1"/>
  <c r="E1971" i="1"/>
  <c r="F1971" i="1" s="1"/>
  <c r="G1971" i="1" s="1"/>
  <c r="E1970" i="1"/>
  <c r="F1970" i="1" s="1"/>
  <c r="G1970" i="1" s="1"/>
  <c r="E1969" i="1"/>
  <c r="F1969" i="1" s="1"/>
  <c r="G1969" i="1" s="1"/>
  <c r="E1968" i="1"/>
  <c r="F1968" i="1" s="1"/>
  <c r="G1968" i="1" s="1"/>
  <c r="E1967" i="1"/>
  <c r="F1967" i="1" s="1"/>
  <c r="G1967" i="1" s="1"/>
  <c r="E1966" i="1"/>
  <c r="F1966" i="1" s="1"/>
  <c r="G1966" i="1" s="1"/>
  <c r="E1965" i="1"/>
  <c r="F1965" i="1" s="1"/>
  <c r="G1965" i="1" s="1"/>
  <c r="E1964" i="1"/>
  <c r="F1964" i="1" s="1"/>
  <c r="G1964" i="1" s="1"/>
  <c r="E1963" i="1"/>
  <c r="F1963" i="1" s="1"/>
  <c r="G1963" i="1" s="1"/>
  <c r="E1962" i="1"/>
  <c r="F1962" i="1" s="1"/>
  <c r="G1962" i="1" s="1"/>
  <c r="E1961" i="1"/>
  <c r="F1961" i="1" s="1"/>
  <c r="G1961" i="1" s="1"/>
  <c r="E1960" i="1"/>
  <c r="F1960" i="1" s="1"/>
  <c r="G1960" i="1" s="1"/>
  <c r="E1959" i="1"/>
  <c r="F1959" i="1" s="1"/>
  <c r="G1959" i="1" s="1"/>
  <c r="E1958" i="1"/>
  <c r="F1958" i="1" s="1"/>
  <c r="G1958" i="1" s="1"/>
  <c r="E1957" i="1"/>
  <c r="F1957" i="1" s="1"/>
  <c r="G1957" i="1" s="1"/>
  <c r="E1956" i="1"/>
  <c r="F1956" i="1" s="1"/>
  <c r="G1956" i="1" s="1"/>
  <c r="E1955" i="1"/>
  <c r="F1955" i="1" s="1"/>
  <c r="G1955" i="1" s="1"/>
  <c r="E1954" i="1"/>
  <c r="F1954" i="1" s="1"/>
  <c r="G1954" i="1" s="1"/>
  <c r="E1953" i="1"/>
  <c r="F1953" i="1" s="1"/>
  <c r="G1953" i="1" s="1"/>
  <c r="E1952" i="1"/>
  <c r="F1952" i="1" s="1"/>
  <c r="G1952" i="1" s="1"/>
  <c r="E1951" i="1"/>
  <c r="F1951" i="1" s="1"/>
  <c r="G1951" i="1" s="1"/>
  <c r="E1950" i="1"/>
  <c r="F1950" i="1" s="1"/>
  <c r="G1950" i="1" s="1"/>
  <c r="E1949" i="1"/>
  <c r="F1949" i="1" s="1"/>
  <c r="G1949" i="1" s="1"/>
  <c r="E1948" i="1"/>
  <c r="F1948" i="1" s="1"/>
  <c r="G1948" i="1" s="1"/>
  <c r="E1947" i="1"/>
  <c r="F1947" i="1" s="1"/>
  <c r="G1947" i="1" s="1"/>
  <c r="E1946" i="1"/>
  <c r="F1946" i="1" s="1"/>
  <c r="G1946" i="1" s="1"/>
  <c r="E1945" i="1"/>
  <c r="F1945" i="1" s="1"/>
  <c r="G1945" i="1" s="1"/>
  <c r="E1944" i="1"/>
  <c r="F1944" i="1" s="1"/>
  <c r="G1944" i="1" s="1"/>
  <c r="E1943" i="1"/>
  <c r="F1943" i="1" s="1"/>
  <c r="G1943" i="1" s="1"/>
  <c r="E1942" i="1"/>
  <c r="F1942" i="1" s="1"/>
  <c r="G1942" i="1" s="1"/>
  <c r="E1941" i="1"/>
  <c r="F1941" i="1" s="1"/>
  <c r="G1941" i="1" s="1"/>
  <c r="E1940" i="1"/>
  <c r="F1940" i="1" s="1"/>
  <c r="G1940" i="1" s="1"/>
  <c r="E1939" i="1"/>
  <c r="F1939" i="1" s="1"/>
  <c r="G1939" i="1" s="1"/>
  <c r="E1938" i="1"/>
  <c r="F1938" i="1" s="1"/>
  <c r="G1938" i="1" s="1"/>
  <c r="E1937" i="1"/>
  <c r="F1937" i="1" s="1"/>
  <c r="G1937" i="1" s="1"/>
  <c r="E1936" i="1"/>
  <c r="F1936" i="1" s="1"/>
  <c r="G1936" i="1" s="1"/>
  <c r="E1935" i="1"/>
  <c r="F1935" i="1" s="1"/>
  <c r="G1935" i="1" s="1"/>
  <c r="E1934" i="1"/>
  <c r="F1934" i="1" s="1"/>
  <c r="G1934" i="1" s="1"/>
  <c r="E1933" i="1"/>
  <c r="F1933" i="1" s="1"/>
  <c r="G1933" i="1" s="1"/>
  <c r="E1932" i="1"/>
  <c r="F1932" i="1" s="1"/>
  <c r="G1932" i="1" s="1"/>
  <c r="E1931" i="1"/>
  <c r="F1931" i="1" s="1"/>
  <c r="G1931" i="1" s="1"/>
  <c r="E1930" i="1"/>
  <c r="F1930" i="1" s="1"/>
  <c r="G1930" i="1" s="1"/>
  <c r="E1929" i="1"/>
  <c r="F1929" i="1" s="1"/>
  <c r="G1929" i="1" s="1"/>
  <c r="E1928" i="1"/>
  <c r="F1928" i="1" s="1"/>
  <c r="G1928" i="1" s="1"/>
  <c r="E1927" i="1"/>
  <c r="F1927" i="1" s="1"/>
  <c r="G1927" i="1" s="1"/>
  <c r="E1926" i="1"/>
  <c r="F1926" i="1" s="1"/>
  <c r="G1926" i="1" s="1"/>
  <c r="E1925" i="1"/>
  <c r="F1925" i="1" s="1"/>
  <c r="G1925" i="1" s="1"/>
  <c r="E1924" i="1"/>
  <c r="F1924" i="1" s="1"/>
  <c r="G1924" i="1" s="1"/>
  <c r="E1923" i="1"/>
  <c r="F1923" i="1" s="1"/>
  <c r="G1923" i="1" s="1"/>
  <c r="E1922" i="1"/>
  <c r="F1922" i="1" s="1"/>
  <c r="G1922" i="1" s="1"/>
  <c r="E1921" i="1"/>
  <c r="F1921" i="1" s="1"/>
  <c r="G1921" i="1" s="1"/>
  <c r="E1920" i="1"/>
  <c r="F1920" i="1" s="1"/>
  <c r="G1920" i="1" s="1"/>
  <c r="E1919" i="1"/>
  <c r="F1919" i="1" s="1"/>
  <c r="G1919" i="1" s="1"/>
  <c r="E1918" i="1"/>
  <c r="F1918" i="1" s="1"/>
  <c r="G1918" i="1" s="1"/>
  <c r="E1917" i="1"/>
  <c r="F1917" i="1" s="1"/>
  <c r="G1917" i="1" s="1"/>
  <c r="E1916" i="1"/>
  <c r="F1916" i="1" s="1"/>
  <c r="G1916" i="1" s="1"/>
  <c r="E1915" i="1"/>
  <c r="F1915" i="1" s="1"/>
  <c r="G1915" i="1" s="1"/>
  <c r="E1914" i="1"/>
  <c r="F1914" i="1" s="1"/>
  <c r="G1914" i="1" s="1"/>
  <c r="E1913" i="1"/>
  <c r="F1913" i="1" s="1"/>
  <c r="G1913" i="1" s="1"/>
  <c r="E1912" i="1"/>
  <c r="F1912" i="1" s="1"/>
  <c r="G1912" i="1" s="1"/>
  <c r="E1911" i="1"/>
  <c r="F1911" i="1" s="1"/>
  <c r="G1911" i="1" s="1"/>
  <c r="E1910" i="1"/>
  <c r="F1910" i="1" s="1"/>
  <c r="G1910" i="1" s="1"/>
  <c r="E1909" i="1"/>
  <c r="F1909" i="1" s="1"/>
  <c r="G1909" i="1" s="1"/>
  <c r="E1908" i="1"/>
  <c r="F1908" i="1" s="1"/>
  <c r="G1908" i="1" s="1"/>
  <c r="E1907" i="1"/>
  <c r="F1907" i="1" s="1"/>
  <c r="G1907" i="1" s="1"/>
  <c r="E1906" i="1"/>
  <c r="F1906" i="1" s="1"/>
  <c r="G1906" i="1" s="1"/>
  <c r="E1905" i="1"/>
  <c r="F1905" i="1" s="1"/>
  <c r="G1905" i="1" s="1"/>
  <c r="E1904" i="1"/>
  <c r="F1904" i="1" s="1"/>
  <c r="G1904" i="1" s="1"/>
  <c r="E1903" i="1"/>
  <c r="F1903" i="1" s="1"/>
  <c r="G1903" i="1" s="1"/>
  <c r="E1902" i="1"/>
  <c r="F1902" i="1" s="1"/>
  <c r="G1902" i="1" s="1"/>
  <c r="E1901" i="1"/>
  <c r="F1901" i="1" s="1"/>
  <c r="G1901" i="1" s="1"/>
  <c r="E1900" i="1"/>
  <c r="F1900" i="1" s="1"/>
  <c r="G1900" i="1" s="1"/>
  <c r="E1899" i="1"/>
  <c r="F1899" i="1" s="1"/>
  <c r="G1899" i="1" s="1"/>
  <c r="E1898" i="1"/>
  <c r="F1898" i="1" s="1"/>
  <c r="G1898" i="1" s="1"/>
  <c r="E1897" i="1"/>
  <c r="F1897" i="1" s="1"/>
  <c r="G1897" i="1" s="1"/>
  <c r="E1896" i="1"/>
  <c r="F1896" i="1" s="1"/>
  <c r="G1896" i="1" s="1"/>
  <c r="E1895" i="1"/>
  <c r="F1895" i="1" s="1"/>
  <c r="G1895" i="1" s="1"/>
  <c r="E1894" i="1"/>
  <c r="F1894" i="1" s="1"/>
  <c r="G1894" i="1" s="1"/>
  <c r="E1893" i="1"/>
  <c r="F1893" i="1" s="1"/>
  <c r="G1893" i="1" s="1"/>
  <c r="E1892" i="1"/>
  <c r="F1892" i="1" s="1"/>
  <c r="G1892" i="1" s="1"/>
  <c r="E1891" i="1"/>
  <c r="F1891" i="1" s="1"/>
  <c r="G1891" i="1" s="1"/>
  <c r="E1890" i="1"/>
  <c r="F1890" i="1" s="1"/>
  <c r="G1890" i="1" s="1"/>
  <c r="E1889" i="1"/>
  <c r="F1889" i="1" s="1"/>
  <c r="G1889" i="1" s="1"/>
  <c r="E1888" i="1"/>
  <c r="F1888" i="1" s="1"/>
  <c r="G1888" i="1" s="1"/>
  <c r="E1887" i="1"/>
  <c r="F1887" i="1" s="1"/>
  <c r="G1887" i="1" s="1"/>
  <c r="E1886" i="1"/>
  <c r="F1886" i="1" s="1"/>
  <c r="G1886" i="1" s="1"/>
  <c r="E1885" i="1"/>
  <c r="F1885" i="1" s="1"/>
  <c r="G1885" i="1" s="1"/>
  <c r="E1884" i="1"/>
  <c r="F1884" i="1" s="1"/>
  <c r="G1884" i="1" s="1"/>
  <c r="E1883" i="1"/>
  <c r="F1883" i="1" s="1"/>
  <c r="G1883" i="1" s="1"/>
  <c r="E1882" i="1"/>
  <c r="F1882" i="1" s="1"/>
  <c r="G1882" i="1" s="1"/>
  <c r="E1881" i="1"/>
  <c r="F1881" i="1" s="1"/>
  <c r="G1881" i="1" s="1"/>
  <c r="E1880" i="1"/>
  <c r="F1880" i="1" s="1"/>
  <c r="G1880" i="1" s="1"/>
  <c r="E1879" i="1"/>
  <c r="F1879" i="1" s="1"/>
  <c r="G1879" i="1" s="1"/>
  <c r="E1878" i="1"/>
  <c r="F1878" i="1" s="1"/>
  <c r="G1878" i="1" s="1"/>
  <c r="E1877" i="1"/>
  <c r="F1877" i="1" s="1"/>
  <c r="G1877" i="1" s="1"/>
  <c r="E1876" i="1"/>
  <c r="F1876" i="1" s="1"/>
  <c r="G1876" i="1" s="1"/>
  <c r="E1875" i="1"/>
  <c r="F1875" i="1" s="1"/>
  <c r="G1875" i="1" s="1"/>
  <c r="E1874" i="1"/>
  <c r="F1874" i="1" s="1"/>
  <c r="G1874" i="1" s="1"/>
  <c r="E1873" i="1"/>
  <c r="F1873" i="1" s="1"/>
  <c r="G1873" i="1" s="1"/>
  <c r="E1872" i="1"/>
  <c r="F1872" i="1" s="1"/>
  <c r="G1872" i="1" s="1"/>
  <c r="E1871" i="1"/>
  <c r="F1871" i="1" s="1"/>
  <c r="G1871" i="1" s="1"/>
  <c r="E1870" i="1"/>
  <c r="F1870" i="1" s="1"/>
  <c r="G1870" i="1" s="1"/>
  <c r="E1869" i="1"/>
  <c r="F1869" i="1" s="1"/>
  <c r="G1869" i="1" s="1"/>
  <c r="E1868" i="1"/>
  <c r="F1868" i="1" s="1"/>
  <c r="G1868" i="1" s="1"/>
  <c r="E1867" i="1"/>
  <c r="F1867" i="1" s="1"/>
  <c r="G1867" i="1" s="1"/>
  <c r="E1866" i="1"/>
  <c r="F1866" i="1" s="1"/>
  <c r="G1866" i="1" s="1"/>
  <c r="E1865" i="1"/>
  <c r="F1865" i="1" s="1"/>
  <c r="G1865" i="1" s="1"/>
  <c r="E1864" i="1"/>
  <c r="F1864" i="1" s="1"/>
  <c r="G1864" i="1" s="1"/>
  <c r="E1863" i="1"/>
  <c r="F1863" i="1" s="1"/>
  <c r="G1863" i="1" s="1"/>
  <c r="E1862" i="1"/>
  <c r="F1862" i="1" s="1"/>
  <c r="G1862" i="1" s="1"/>
  <c r="E1861" i="1"/>
  <c r="F1861" i="1" s="1"/>
  <c r="G1861" i="1" s="1"/>
  <c r="E1860" i="1"/>
  <c r="F1860" i="1" s="1"/>
  <c r="G1860" i="1" s="1"/>
  <c r="E1859" i="1"/>
  <c r="F1859" i="1" s="1"/>
  <c r="G1859" i="1" s="1"/>
  <c r="E1858" i="1"/>
  <c r="F1858" i="1" s="1"/>
  <c r="G1858" i="1" s="1"/>
  <c r="E1857" i="1"/>
  <c r="F1857" i="1" s="1"/>
  <c r="G1857" i="1" s="1"/>
  <c r="E1856" i="1"/>
  <c r="F1856" i="1" s="1"/>
  <c r="G1856" i="1" s="1"/>
  <c r="E1855" i="1"/>
  <c r="F1855" i="1" s="1"/>
  <c r="G1855" i="1" s="1"/>
  <c r="E1854" i="1"/>
  <c r="F1854" i="1" s="1"/>
  <c r="G1854" i="1" s="1"/>
  <c r="E1853" i="1"/>
  <c r="F1853" i="1" s="1"/>
  <c r="G1853" i="1" s="1"/>
  <c r="E1852" i="1"/>
  <c r="F1852" i="1" s="1"/>
  <c r="G1852" i="1" s="1"/>
  <c r="E1851" i="1"/>
  <c r="F1851" i="1" s="1"/>
  <c r="G1851" i="1" s="1"/>
  <c r="E1850" i="1"/>
  <c r="F1850" i="1" s="1"/>
  <c r="G1850" i="1" s="1"/>
  <c r="E1849" i="1"/>
  <c r="F1849" i="1" s="1"/>
  <c r="G1849" i="1" s="1"/>
  <c r="E1848" i="1"/>
  <c r="F1848" i="1" s="1"/>
  <c r="G1848" i="1" s="1"/>
  <c r="E1847" i="1"/>
  <c r="F1847" i="1" s="1"/>
  <c r="G1847" i="1" s="1"/>
  <c r="E1846" i="1"/>
  <c r="F1846" i="1" s="1"/>
  <c r="G1846" i="1" s="1"/>
  <c r="E1845" i="1"/>
  <c r="F1845" i="1" s="1"/>
  <c r="G1845" i="1" s="1"/>
  <c r="E1844" i="1"/>
  <c r="F1844" i="1" s="1"/>
  <c r="G1844" i="1" s="1"/>
  <c r="E1843" i="1"/>
  <c r="F1843" i="1" s="1"/>
  <c r="G1843" i="1" s="1"/>
  <c r="E1842" i="1"/>
  <c r="F1842" i="1" s="1"/>
  <c r="G1842" i="1" s="1"/>
  <c r="E1841" i="1"/>
  <c r="F1841" i="1" s="1"/>
  <c r="G1841" i="1" s="1"/>
  <c r="E1840" i="1"/>
  <c r="F1840" i="1" s="1"/>
  <c r="G1840" i="1" s="1"/>
  <c r="E1839" i="1"/>
  <c r="F1839" i="1" s="1"/>
  <c r="G1839" i="1" s="1"/>
  <c r="E1838" i="1"/>
  <c r="F1838" i="1" s="1"/>
  <c r="G1838" i="1" s="1"/>
  <c r="E1837" i="1"/>
  <c r="F1837" i="1" s="1"/>
  <c r="G1837" i="1" s="1"/>
  <c r="E1836" i="1"/>
  <c r="F1836" i="1" s="1"/>
  <c r="G1836" i="1" s="1"/>
  <c r="E1835" i="1"/>
  <c r="F1835" i="1" s="1"/>
  <c r="G1835" i="1" s="1"/>
  <c r="E1834" i="1"/>
  <c r="F1834" i="1" s="1"/>
  <c r="G1834" i="1" s="1"/>
  <c r="E1833" i="1"/>
  <c r="F1833" i="1" s="1"/>
  <c r="G1833" i="1" s="1"/>
  <c r="E1832" i="1"/>
  <c r="F1832" i="1" s="1"/>
  <c r="G1832" i="1" s="1"/>
  <c r="E1831" i="1"/>
  <c r="F1831" i="1" s="1"/>
  <c r="G1831" i="1" s="1"/>
  <c r="E1830" i="1"/>
  <c r="F1830" i="1" s="1"/>
  <c r="G1830" i="1" s="1"/>
  <c r="E1829" i="1"/>
  <c r="F1829" i="1" s="1"/>
  <c r="G1829" i="1" s="1"/>
  <c r="E1828" i="1"/>
  <c r="F1828" i="1" s="1"/>
  <c r="G1828" i="1" s="1"/>
  <c r="E1827" i="1"/>
  <c r="F1827" i="1" s="1"/>
  <c r="G1827" i="1" s="1"/>
  <c r="E1826" i="1"/>
  <c r="F1826" i="1" s="1"/>
  <c r="G1826" i="1" s="1"/>
  <c r="E1825" i="1"/>
  <c r="F1825" i="1" s="1"/>
  <c r="G1825" i="1" s="1"/>
  <c r="E1824" i="1"/>
  <c r="F1824" i="1" s="1"/>
  <c r="G1824" i="1" s="1"/>
  <c r="E1823" i="1"/>
  <c r="F1823" i="1" s="1"/>
  <c r="G1823" i="1" s="1"/>
  <c r="E1822" i="1"/>
  <c r="F1822" i="1" s="1"/>
  <c r="G1822" i="1" s="1"/>
  <c r="E1821" i="1"/>
  <c r="F1821" i="1" s="1"/>
  <c r="G1821" i="1" s="1"/>
  <c r="E1820" i="1"/>
  <c r="F1820" i="1" s="1"/>
  <c r="G1820" i="1" s="1"/>
  <c r="E1819" i="1"/>
  <c r="F1819" i="1" s="1"/>
  <c r="G1819" i="1" s="1"/>
  <c r="E1818" i="1"/>
  <c r="F1818" i="1" s="1"/>
  <c r="G1818" i="1" s="1"/>
  <c r="E1817" i="1"/>
  <c r="F1817" i="1" s="1"/>
  <c r="G1817" i="1" s="1"/>
  <c r="E1816" i="1"/>
  <c r="F1816" i="1" s="1"/>
  <c r="G1816" i="1" s="1"/>
  <c r="E1815" i="1"/>
  <c r="F1815" i="1" s="1"/>
  <c r="G1815" i="1" s="1"/>
  <c r="E1814" i="1"/>
  <c r="F1814" i="1" s="1"/>
  <c r="G1814" i="1" s="1"/>
  <c r="E1813" i="1"/>
  <c r="F1813" i="1" s="1"/>
  <c r="G1813" i="1" s="1"/>
  <c r="E1812" i="1"/>
  <c r="F1812" i="1" s="1"/>
  <c r="G1812" i="1" s="1"/>
  <c r="E1811" i="1"/>
  <c r="F1811" i="1" s="1"/>
  <c r="G1811" i="1" s="1"/>
  <c r="E1810" i="1"/>
  <c r="F1810" i="1" s="1"/>
  <c r="G1810" i="1" s="1"/>
  <c r="E1809" i="1"/>
  <c r="F1809" i="1" s="1"/>
  <c r="G1809" i="1" s="1"/>
  <c r="E1808" i="1"/>
  <c r="F1808" i="1" s="1"/>
  <c r="G1808" i="1" s="1"/>
  <c r="E1807" i="1"/>
  <c r="F1807" i="1" s="1"/>
  <c r="G1807" i="1" s="1"/>
  <c r="E1806" i="1"/>
  <c r="F1806" i="1" s="1"/>
  <c r="G1806" i="1" s="1"/>
  <c r="E1805" i="1"/>
  <c r="F1805" i="1" s="1"/>
  <c r="G1805" i="1" s="1"/>
  <c r="E1804" i="1"/>
  <c r="F1804" i="1" s="1"/>
  <c r="G1804" i="1" s="1"/>
  <c r="E1803" i="1"/>
  <c r="F1803" i="1" s="1"/>
  <c r="G1803" i="1" s="1"/>
  <c r="E1802" i="1"/>
  <c r="F1802" i="1" s="1"/>
  <c r="G1802" i="1" s="1"/>
  <c r="E1801" i="1"/>
  <c r="F1801" i="1" s="1"/>
  <c r="G1801" i="1" s="1"/>
  <c r="E1800" i="1"/>
  <c r="F1800" i="1" s="1"/>
  <c r="G1800" i="1" s="1"/>
  <c r="E1799" i="1"/>
  <c r="F1799" i="1" s="1"/>
  <c r="G1799" i="1" s="1"/>
  <c r="E1798" i="1"/>
  <c r="F1798" i="1" s="1"/>
  <c r="G1798" i="1" s="1"/>
  <c r="E1797" i="1"/>
  <c r="F1797" i="1" s="1"/>
  <c r="G1797" i="1" s="1"/>
  <c r="E1796" i="1"/>
  <c r="F1796" i="1" s="1"/>
  <c r="G1796" i="1" s="1"/>
  <c r="E1795" i="1"/>
  <c r="F1795" i="1" s="1"/>
  <c r="G1795" i="1" s="1"/>
  <c r="E1794" i="1"/>
  <c r="F1794" i="1" s="1"/>
  <c r="G1794" i="1" s="1"/>
  <c r="E1793" i="1"/>
  <c r="F1793" i="1" s="1"/>
  <c r="G1793" i="1" s="1"/>
  <c r="E1792" i="1"/>
  <c r="F1792" i="1" s="1"/>
  <c r="G1792" i="1" s="1"/>
  <c r="E1791" i="1"/>
  <c r="F1791" i="1" s="1"/>
  <c r="G1791" i="1" s="1"/>
  <c r="E1790" i="1"/>
  <c r="F1790" i="1" s="1"/>
  <c r="G1790" i="1" s="1"/>
  <c r="E1789" i="1"/>
  <c r="F1789" i="1" s="1"/>
  <c r="G1789" i="1" s="1"/>
  <c r="E1788" i="1"/>
  <c r="F1788" i="1" s="1"/>
  <c r="G1788" i="1" s="1"/>
  <c r="E1787" i="1"/>
  <c r="F1787" i="1" s="1"/>
  <c r="G1787" i="1" s="1"/>
  <c r="E1786" i="1"/>
  <c r="F1786" i="1" s="1"/>
  <c r="G1786" i="1" s="1"/>
  <c r="E1785" i="1"/>
  <c r="F1785" i="1" s="1"/>
  <c r="G1785" i="1" s="1"/>
  <c r="E1784" i="1"/>
  <c r="F1784" i="1" s="1"/>
  <c r="G1784" i="1" s="1"/>
  <c r="E1783" i="1"/>
  <c r="F1783" i="1" s="1"/>
  <c r="G1783" i="1" s="1"/>
  <c r="E1782" i="1"/>
  <c r="F1782" i="1" s="1"/>
  <c r="G1782" i="1" s="1"/>
  <c r="E1781" i="1"/>
  <c r="F1781" i="1" s="1"/>
  <c r="G1781" i="1" s="1"/>
  <c r="E1780" i="1"/>
  <c r="F1780" i="1" s="1"/>
  <c r="G1780" i="1" s="1"/>
  <c r="E1779" i="1"/>
  <c r="F1779" i="1" s="1"/>
  <c r="G1779" i="1" s="1"/>
  <c r="E1778" i="1"/>
  <c r="F1778" i="1" s="1"/>
  <c r="G1778" i="1" s="1"/>
  <c r="E1777" i="1"/>
  <c r="F1777" i="1" s="1"/>
  <c r="G1777" i="1" s="1"/>
  <c r="E1776" i="1"/>
  <c r="F1776" i="1" s="1"/>
  <c r="G1776" i="1" s="1"/>
  <c r="E1775" i="1"/>
  <c r="F1775" i="1" s="1"/>
  <c r="G1775" i="1" s="1"/>
  <c r="E1774" i="1"/>
  <c r="F1774" i="1" s="1"/>
  <c r="G1774" i="1" s="1"/>
  <c r="E1773" i="1"/>
  <c r="F1773" i="1" s="1"/>
  <c r="G1773" i="1" s="1"/>
  <c r="E1772" i="1"/>
  <c r="E1771" i="1"/>
  <c r="E1770" i="1"/>
  <c r="E1769" i="1"/>
  <c r="E1768" i="1"/>
  <c r="E1767" i="1"/>
  <c r="E1766" i="1"/>
  <c r="E1765" i="1"/>
  <c r="E1764" i="1"/>
  <c r="E1763" i="1"/>
  <c r="E1762" i="1"/>
  <c r="E1761" i="1"/>
  <c r="E1760" i="1"/>
  <c r="E1759" i="1"/>
  <c r="E1758" i="1"/>
  <c r="E1757" i="1"/>
  <c r="E1756" i="1"/>
  <c r="E1755" i="1"/>
  <c r="E1754" i="1"/>
  <c r="E1753" i="1"/>
  <c r="E1752" i="1"/>
  <c r="E1751" i="1"/>
  <c r="E1750" i="1"/>
  <c r="E1749" i="1"/>
  <c r="E1748" i="1"/>
  <c r="E1747" i="1"/>
  <c r="E1746" i="1"/>
  <c r="E1745" i="1"/>
  <c r="E1744" i="1"/>
  <c r="E1743" i="1"/>
  <c r="E1742" i="1"/>
  <c r="E1741" i="1"/>
  <c r="E1740" i="1"/>
  <c r="E1739"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8" i="1"/>
  <c r="E1687" i="1"/>
  <c r="E1686" i="1"/>
  <c r="E1685" i="1"/>
  <c r="E1684" i="1"/>
  <c r="E1683" i="1"/>
  <c r="E1682" i="1"/>
  <c r="E1681" i="1"/>
  <c r="E1680" i="1"/>
  <c r="E1679" i="1"/>
  <c r="E1678" i="1"/>
  <c r="E1677" i="1"/>
  <c r="E1676" i="1"/>
  <c r="E1675" i="1"/>
  <c r="E1674" i="1"/>
  <c r="E1673" i="1"/>
  <c r="E1672" i="1"/>
  <c r="E1671" i="1"/>
  <c r="E1670" i="1"/>
  <c r="E1669" i="1"/>
  <c r="E1668" i="1"/>
  <c r="E1667" i="1"/>
  <c r="E1666" i="1"/>
  <c r="E1665" i="1"/>
  <c r="E1664" i="1"/>
  <c r="E1663" i="1"/>
  <c r="E1662" i="1"/>
  <c r="E1661" i="1"/>
  <c r="E1660" i="1"/>
  <c r="E1659" i="1"/>
  <c r="E1658" i="1"/>
  <c r="E1657" i="1"/>
  <c r="E1656" i="1"/>
  <c r="E1655" i="1"/>
  <c r="E1654" i="1"/>
  <c r="E1653" i="1"/>
  <c r="E1652" i="1"/>
  <c r="E1651" i="1"/>
  <c r="E1650" i="1"/>
  <c r="E1649" i="1"/>
  <c r="E1648" i="1"/>
  <c r="E1647" i="1"/>
  <c r="E1646" i="1"/>
  <c r="E1645" i="1"/>
  <c r="E1644" i="1"/>
  <c r="E1643" i="1"/>
  <c r="E1642"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6" i="1"/>
  <c r="E1605" i="1"/>
  <c r="E1604" i="1"/>
  <c r="E1603" i="1"/>
  <c r="E1602" i="1"/>
  <c r="E1601" i="1"/>
  <c r="E1600" i="1"/>
  <c r="E1599" i="1"/>
  <c r="E1598" i="1"/>
  <c r="E1597" i="1"/>
  <c r="E1596" i="1"/>
  <c r="E1595" i="1"/>
  <c r="E1594" i="1"/>
  <c r="E1593" i="1"/>
  <c r="E1592" i="1"/>
  <c r="E1591" i="1"/>
  <c r="E1590" i="1"/>
  <c r="E1589" i="1"/>
  <c r="E1588" i="1"/>
  <c r="E1587" i="1"/>
  <c r="E1586" i="1"/>
  <c r="E1585" i="1"/>
  <c r="E1584" i="1"/>
  <c r="E1583" i="1"/>
  <c r="E1582" i="1"/>
  <c r="E1581" i="1"/>
  <c r="E1580" i="1"/>
  <c r="E1579" i="1"/>
  <c r="E1578" i="1"/>
  <c r="E1577" i="1"/>
  <c r="E1576" i="1"/>
  <c r="E1575" i="1"/>
  <c r="E1574" i="1"/>
  <c r="E1573" i="1"/>
  <c r="E1572" i="1"/>
  <c r="E1571" i="1"/>
  <c r="E1570" i="1"/>
  <c r="E1569" i="1"/>
  <c r="E1568" i="1"/>
  <c r="E1567" i="1"/>
  <c r="E1566" i="1"/>
  <c r="E1565" i="1"/>
  <c r="E1564" i="1"/>
  <c r="E1563" i="1"/>
  <c r="E1562" i="1"/>
  <c r="E1561" i="1"/>
  <c r="E1560" i="1"/>
  <c r="E1559" i="1"/>
  <c r="E1558" i="1"/>
  <c r="E1557" i="1"/>
  <c r="E1556" i="1"/>
  <c r="E1555" i="1"/>
  <c r="E1554" i="1"/>
  <c r="E1553" i="1"/>
  <c r="E1552" i="1"/>
  <c r="E1551" i="1"/>
  <c r="E1550" i="1"/>
  <c r="E1549" i="1"/>
  <c r="E1548" i="1"/>
  <c r="E1547" i="1"/>
  <c r="E1546" i="1"/>
  <c r="E1545" i="1"/>
  <c r="E1544" i="1"/>
  <c r="E1543" i="1"/>
  <c r="E1542" i="1"/>
  <c r="E1541" i="1"/>
  <c r="E1540" i="1"/>
  <c r="E1539" i="1"/>
  <c r="E1538" i="1"/>
  <c r="E1537" i="1"/>
  <c r="E1536" i="1"/>
  <c r="E1535" i="1"/>
  <c r="E1534" i="1"/>
  <c r="E1533" i="1"/>
  <c r="E1532" i="1"/>
  <c r="E1531" i="1"/>
  <c r="E1530" i="1"/>
  <c r="E1529" i="1"/>
  <c r="E1528" i="1"/>
  <c r="E1527" i="1"/>
  <c r="E1526"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1" i="1"/>
  <c r="E10" i="1"/>
  <c r="E9" i="1"/>
  <c r="F9" i="1" s="1"/>
  <c r="F16" i="1" l="1"/>
  <c r="G16" i="1" s="1"/>
  <c r="F22" i="1"/>
  <c r="G22" i="1" s="1"/>
  <c r="F26" i="1"/>
  <c r="G26" i="1" s="1"/>
  <c r="F30" i="1"/>
  <c r="G30" i="1" s="1"/>
  <c r="F36" i="1"/>
  <c r="G36" i="1" s="1"/>
  <c r="F40" i="1"/>
  <c r="G40" i="1" s="1"/>
  <c r="F44" i="1"/>
  <c r="G44" i="1" s="1"/>
  <c r="F50" i="1"/>
  <c r="G50" i="1" s="1"/>
  <c r="F54" i="1"/>
  <c r="G54" i="1" s="1"/>
  <c r="F58" i="1"/>
  <c r="G58" i="1" s="1"/>
  <c r="F64" i="1"/>
  <c r="G64" i="1" s="1"/>
  <c r="F68" i="1"/>
  <c r="G68" i="1" s="1"/>
  <c r="F74" i="1"/>
  <c r="G74" i="1" s="1"/>
  <c r="F80" i="1"/>
  <c r="G80" i="1" s="1"/>
  <c r="F86" i="1"/>
  <c r="G86" i="1" s="1"/>
  <c r="F92" i="1"/>
  <c r="G92" i="1" s="1"/>
  <c r="F96" i="1"/>
  <c r="G96" i="1" s="1"/>
  <c r="F100" i="1"/>
  <c r="G100" i="1" s="1"/>
  <c r="F106" i="1"/>
  <c r="G106" i="1" s="1"/>
  <c r="F110" i="1"/>
  <c r="G110" i="1" s="1"/>
  <c r="F114" i="1"/>
  <c r="G114" i="1" s="1"/>
  <c r="F120" i="1"/>
  <c r="G120" i="1" s="1"/>
  <c r="F124" i="1"/>
  <c r="G124" i="1" s="1"/>
  <c r="F128" i="1"/>
  <c r="G128" i="1" s="1"/>
  <c r="F134" i="1"/>
  <c r="G134" i="1" s="1"/>
  <c r="F138" i="1"/>
  <c r="G138" i="1" s="1"/>
  <c r="F144" i="1"/>
  <c r="G144" i="1" s="1"/>
  <c r="F148" i="1"/>
  <c r="G148" i="1" s="1"/>
  <c r="F152" i="1"/>
  <c r="G152" i="1" s="1"/>
  <c r="F156" i="1"/>
  <c r="G156" i="1" s="1"/>
  <c r="F162" i="1"/>
  <c r="G162" i="1" s="1"/>
  <c r="F166" i="1"/>
  <c r="G166" i="1" s="1"/>
  <c r="F170" i="1"/>
  <c r="G170" i="1" s="1"/>
  <c r="F176" i="1"/>
  <c r="G176" i="1" s="1"/>
  <c r="F180" i="1"/>
  <c r="G180" i="1" s="1"/>
  <c r="F184" i="1"/>
  <c r="G184" i="1" s="1"/>
  <c r="F190" i="1"/>
  <c r="G190" i="1" s="1"/>
  <c r="F194" i="1"/>
  <c r="G194" i="1" s="1"/>
  <c r="F198" i="1"/>
  <c r="G198" i="1" s="1"/>
  <c r="F202" i="1"/>
  <c r="G202" i="1" s="1"/>
  <c r="F208" i="1"/>
  <c r="G208" i="1" s="1"/>
  <c r="F212" i="1"/>
  <c r="G212" i="1" s="1"/>
  <c r="F216" i="1"/>
  <c r="G216" i="1" s="1"/>
  <c r="F220" i="1"/>
  <c r="G220" i="1" s="1"/>
  <c r="F224" i="1"/>
  <c r="G224" i="1" s="1"/>
  <c r="F230" i="1"/>
  <c r="G230" i="1" s="1"/>
  <c r="F234" i="1"/>
  <c r="G234" i="1" s="1"/>
  <c r="F240" i="1"/>
  <c r="G240" i="1" s="1"/>
  <c r="F244" i="1"/>
  <c r="G244" i="1" s="1"/>
  <c r="F248" i="1"/>
  <c r="G248" i="1" s="1"/>
  <c r="F252" i="1"/>
  <c r="G252" i="1" s="1"/>
  <c r="F258" i="1"/>
  <c r="G258" i="1" s="1"/>
  <c r="F262" i="1"/>
  <c r="G262" i="1" s="1"/>
  <c r="F268" i="1"/>
  <c r="G268" i="1" s="1"/>
  <c r="F272" i="1"/>
  <c r="G272" i="1" s="1"/>
  <c r="F276" i="1"/>
  <c r="G276" i="1" s="1"/>
  <c r="F282" i="1"/>
  <c r="G282" i="1" s="1"/>
  <c r="F286" i="1"/>
  <c r="G286" i="1" s="1"/>
  <c r="F290" i="1"/>
  <c r="G290" i="1" s="1"/>
  <c r="F296" i="1"/>
  <c r="G296" i="1" s="1"/>
  <c r="F300" i="1"/>
  <c r="G300" i="1" s="1"/>
  <c r="F304" i="1"/>
  <c r="G304" i="1" s="1"/>
  <c r="F308" i="1"/>
  <c r="G308" i="1" s="1"/>
  <c r="F314" i="1"/>
  <c r="G314" i="1" s="1"/>
  <c r="F318" i="1"/>
  <c r="G318" i="1" s="1"/>
  <c r="F322" i="1"/>
  <c r="G322" i="1" s="1"/>
  <c r="F326" i="1"/>
  <c r="G326" i="1" s="1"/>
  <c r="F330" i="1"/>
  <c r="G330" i="1" s="1"/>
  <c r="F336" i="1"/>
  <c r="G336" i="1" s="1"/>
  <c r="F340" i="1"/>
  <c r="G340" i="1" s="1"/>
  <c r="F344" i="1"/>
  <c r="G344" i="1" s="1"/>
  <c r="F350" i="1"/>
  <c r="G350" i="1" s="1"/>
  <c r="F354" i="1"/>
  <c r="G354" i="1" s="1"/>
  <c r="F358" i="1"/>
  <c r="G358" i="1" s="1"/>
  <c r="F364" i="1"/>
  <c r="G364" i="1" s="1"/>
  <c r="F368" i="1"/>
  <c r="G368" i="1" s="1"/>
  <c r="F374" i="1"/>
  <c r="G374" i="1" s="1"/>
  <c r="F378" i="1"/>
  <c r="G378" i="1" s="1"/>
  <c r="F382" i="1"/>
  <c r="G382" i="1" s="1"/>
  <c r="F386" i="1"/>
  <c r="G386" i="1" s="1"/>
  <c r="F390" i="1"/>
  <c r="G390" i="1" s="1"/>
  <c r="F394" i="1"/>
  <c r="G394" i="1" s="1"/>
  <c r="F400" i="1"/>
  <c r="G400" i="1" s="1"/>
  <c r="F406" i="1"/>
  <c r="G406" i="1" s="1"/>
  <c r="F410" i="1"/>
  <c r="G410" i="1" s="1"/>
  <c r="F414" i="1"/>
  <c r="G414" i="1" s="1"/>
  <c r="F418" i="1"/>
  <c r="G418" i="1" s="1"/>
  <c r="F424" i="1"/>
  <c r="G424" i="1" s="1"/>
  <c r="F428" i="1"/>
  <c r="G428" i="1" s="1"/>
  <c r="F434" i="1"/>
  <c r="G434" i="1" s="1"/>
  <c r="F438" i="1"/>
  <c r="G438" i="1" s="1"/>
  <c r="F442" i="1"/>
  <c r="G442" i="1" s="1"/>
  <c r="F448" i="1"/>
  <c r="G448" i="1" s="1"/>
  <c r="F452" i="1"/>
  <c r="G452" i="1" s="1"/>
  <c r="F456" i="1"/>
  <c r="G456" i="1" s="1"/>
  <c r="F462" i="1"/>
  <c r="G462" i="1" s="1"/>
  <c r="F466" i="1"/>
  <c r="G466" i="1" s="1"/>
  <c r="F470" i="1"/>
  <c r="G470" i="1" s="1"/>
  <c r="F476" i="1"/>
  <c r="G476" i="1" s="1"/>
  <c r="F480" i="1"/>
  <c r="G480" i="1" s="1"/>
  <c r="F484" i="1"/>
  <c r="G484" i="1" s="1"/>
  <c r="F488" i="1"/>
  <c r="G488" i="1" s="1"/>
  <c r="F494" i="1"/>
  <c r="G494" i="1" s="1"/>
  <c r="F498" i="1"/>
  <c r="G498" i="1" s="1"/>
  <c r="F504" i="1"/>
  <c r="G504" i="1" s="1"/>
  <c r="F508" i="1"/>
  <c r="G508" i="1" s="1"/>
  <c r="F512" i="1"/>
  <c r="G512" i="1" s="1"/>
  <c r="F518" i="1"/>
  <c r="G518" i="1" s="1"/>
  <c r="F522" i="1"/>
  <c r="G522" i="1" s="1"/>
  <c r="F528" i="1"/>
  <c r="G528" i="1" s="1"/>
  <c r="F532" i="1"/>
  <c r="G532" i="1" s="1"/>
  <c r="F538" i="1"/>
  <c r="G538" i="1" s="1"/>
  <c r="F542" i="1"/>
  <c r="G542" i="1" s="1"/>
  <c r="F546" i="1"/>
  <c r="G546" i="1" s="1"/>
  <c r="F552" i="1"/>
  <c r="G552" i="1" s="1"/>
  <c r="F556" i="1"/>
  <c r="G556" i="1" s="1"/>
  <c r="F560" i="1"/>
  <c r="G560" i="1" s="1"/>
  <c r="F564" i="1"/>
  <c r="G564" i="1" s="1"/>
  <c r="F568" i="1"/>
  <c r="G568" i="1" s="1"/>
  <c r="F574" i="1"/>
  <c r="G574" i="1" s="1"/>
  <c r="F578" i="1"/>
  <c r="G578" i="1" s="1"/>
  <c r="F582" i="1"/>
  <c r="G582" i="1" s="1"/>
  <c r="F588" i="1"/>
  <c r="G588" i="1" s="1"/>
  <c r="F592" i="1"/>
  <c r="G592" i="1" s="1"/>
  <c r="F596" i="1"/>
  <c r="G596" i="1" s="1"/>
  <c r="F602" i="1"/>
  <c r="G602" i="1" s="1"/>
  <c r="F608" i="1"/>
  <c r="G608" i="1" s="1"/>
  <c r="F612" i="1"/>
  <c r="G612" i="1" s="1"/>
  <c r="F616" i="1"/>
  <c r="G616" i="1" s="1"/>
  <c r="F620" i="1"/>
  <c r="G620" i="1" s="1"/>
  <c r="F624" i="1"/>
  <c r="G624" i="1" s="1"/>
  <c r="F628" i="1"/>
  <c r="G628" i="1" s="1"/>
  <c r="F634" i="1"/>
  <c r="G634" i="1" s="1"/>
  <c r="F638" i="1"/>
  <c r="G638" i="1" s="1"/>
  <c r="F642" i="1"/>
  <c r="G642" i="1" s="1"/>
  <c r="F648" i="1"/>
  <c r="G648" i="1" s="1"/>
  <c r="F652" i="1"/>
  <c r="G652" i="1" s="1"/>
  <c r="F658" i="1"/>
  <c r="G658" i="1" s="1"/>
  <c r="F662" i="1"/>
  <c r="G662" i="1" s="1"/>
  <c r="F666" i="1"/>
  <c r="G666" i="1" s="1"/>
  <c r="F670" i="1"/>
  <c r="G670" i="1" s="1"/>
  <c r="F674" i="1"/>
  <c r="G674" i="1" s="1"/>
  <c r="F680" i="1"/>
  <c r="G680" i="1" s="1"/>
  <c r="F684" i="1"/>
  <c r="G684" i="1" s="1"/>
  <c r="F690" i="1"/>
  <c r="G690" i="1" s="1"/>
  <c r="F694" i="1"/>
  <c r="G694" i="1" s="1"/>
  <c r="F698" i="1"/>
  <c r="G698" i="1" s="1"/>
  <c r="F702" i="1"/>
  <c r="G702" i="1" s="1"/>
  <c r="F708" i="1"/>
  <c r="G708" i="1" s="1"/>
  <c r="F714" i="1"/>
  <c r="G714" i="1" s="1"/>
  <c r="F718" i="1"/>
  <c r="G718" i="1" s="1"/>
  <c r="F722" i="1"/>
  <c r="G722" i="1" s="1"/>
  <c r="F726" i="1"/>
  <c r="G726" i="1" s="1"/>
  <c r="F730" i="1"/>
  <c r="G730" i="1" s="1"/>
  <c r="F732" i="1"/>
  <c r="G732" i="1" s="1"/>
  <c r="F736" i="1"/>
  <c r="G736" i="1" s="1"/>
  <c r="F738" i="1"/>
  <c r="G738" i="1" s="1"/>
  <c r="F740" i="1"/>
  <c r="G740" i="1" s="1"/>
  <c r="F742" i="1"/>
  <c r="G742" i="1" s="1"/>
  <c r="F744" i="1"/>
  <c r="G744" i="1" s="1"/>
  <c r="F746" i="1"/>
  <c r="G746" i="1" s="1"/>
  <c r="F748" i="1"/>
  <c r="G748" i="1" s="1"/>
  <c r="F750" i="1"/>
  <c r="G750" i="1" s="1"/>
  <c r="F752" i="1"/>
  <c r="G752" i="1" s="1"/>
  <c r="F754" i="1"/>
  <c r="G754" i="1" s="1"/>
  <c r="F756" i="1"/>
  <c r="G756" i="1" s="1"/>
  <c r="F758" i="1"/>
  <c r="G758" i="1" s="1"/>
  <c r="F762" i="1"/>
  <c r="G762" i="1" s="1"/>
  <c r="F764" i="1"/>
  <c r="G764" i="1" s="1"/>
  <c r="F766" i="1"/>
  <c r="G766" i="1" s="1"/>
  <c r="F768" i="1"/>
  <c r="G768" i="1" s="1"/>
  <c r="F770" i="1"/>
  <c r="G770" i="1" s="1"/>
  <c r="F772" i="1"/>
  <c r="G772" i="1" s="1"/>
  <c r="F774" i="1"/>
  <c r="G774" i="1" s="1"/>
  <c r="F776" i="1"/>
  <c r="G776" i="1" s="1"/>
  <c r="F778" i="1"/>
  <c r="G778" i="1" s="1"/>
  <c r="F780" i="1"/>
  <c r="G780" i="1" s="1"/>
  <c r="F782" i="1"/>
  <c r="G782" i="1" s="1"/>
  <c r="F784" i="1"/>
  <c r="G784" i="1" s="1"/>
  <c r="F786" i="1"/>
  <c r="G786" i="1" s="1"/>
  <c r="F11" i="1"/>
  <c r="G11" i="1" s="1"/>
  <c r="F14" i="1"/>
  <c r="G14" i="1" s="1"/>
  <c r="F18" i="1"/>
  <c r="G18" i="1" s="1"/>
  <c r="F20" i="1"/>
  <c r="G20" i="1" s="1"/>
  <c r="F24" i="1"/>
  <c r="G24" i="1" s="1"/>
  <c r="F28" i="1"/>
  <c r="G28" i="1" s="1"/>
  <c r="F32" i="1"/>
  <c r="G32" i="1" s="1"/>
  <c r="F34" i="1"/>
  <c r="G34" i="1" s="1"/>
  <c r="F38" i="1"/>
  <c r="G38" i="1" s="1"/>
  <c r="F42" i="1"/>
  <c r="G42" i="1" s="1"/>
  <c r="F46" i="1"/>
  <c r="G46" i="1" s="1"/>
  <c r="F48" i="1"/>
  <c r="G48" i="1" s="1"/>
  <c r="F52" i="1"/>
  <c r="G52" i="1" s="1"/>
  <c r="F56" i="1"/>
  <c r="G56" i="1" s="1"/>
  <c r="F60" i="1"/>
  <c r="G60" i="1" s="1"/>
  <c r="F62" i="1"/>
  <c r="G62" i="1" s="1"/>
  <c r="F66" i="1"/>
  <c r="G66" i="1" s="1"/>
  <c r="F70" i="1"/>
  <c r="G70" i="1" s="1"/>
  <c r="F72" i="1"/>
  <c r="G72" i="1" s="1"/>
  <c r="F76" i="1"/>
  <c r="G76" i="1" s="1"/>
  <c r="F78" i="1"/>
  <c r="G78" i="1" s="1"/>
  <c r="F82" i="1"/>
  <c r="G82" i="1" s="1"/>
  <c r="F84" i="1"/>
  <c r="G84" i="1" s="1"/>
  <c r="F88" i="1"/>
  <c r="G88" i="1" s="1"/>
  <c r="F90" i="1"/>
  <c r="G90" i="1" s="1"/>
  <c r="F94" i="1"/>
  <c r="G94" i="1" s="1"/>
  <c r="F98" i="1"/>
  <c r="G98" i="1" s="1"/>
  <c r="F102" i="1"/>
  <c r="G102" i="1" s="1"/>
  <c r="F104" i="1"/>
  <c r="G104" i="1" s="1"/>
  <c r="F108" i="1"/>
  <c r="G108" i="1" s="1"/>
  <c r="F112" i="1"/>
  <c r="G112" i="1" s="1"/>
  <c r="F116" i="1"/>
  <c r="G116" i="1" s="1"/>
  <c r="F118" i="1"/>
  <c r="G118" i="1" s="1"/>
  <c r="F122" i="1"/>
  <c r="G122" i="1" s="1"/>
  <c r="F126" i="1"/>
  <c r="G126" i="1" s="1"/>
  <c r="F130" i="1"/>
  <c r="G130" i="1" s="1"/>
  <c r="F132" i="1"/>
  <c r="G132" i="1" s="1"/>
  <c r="F136" i="1"/>
  <c r="G136" i="1" s="1"/>
  <c r="F140" i="1"/>
  <c r="G140" i="1" s="1"/>
  <c r="F142" i="1"/>
  <c r="G142" i="1" s="1"/>
  <c r="F146" i="1"/>
  <c r="G146" i="1" s="1"/>
  <c r="F150" i="1"/>
  <c r="G150" i="1" s="1"/>
  <c r="F154" i="1"/>
  <c r="G154" i="1" s="1"/>
  <c r="F158" i="1"/>
  <c r="G158" i="1" s="1"/>
  <c r="F160" i="1"/>
  <c r="G160" i="1" s="1"/>
  <c r="F164" i="1"/>
  <c r="G164" i="1" s="1"/>
  <c r="F168" i="1"/>
  <c r="G168" i="1" s="1"/>
  <c r="F172" i="1"/>
  <c r="G172" i="1" s="1"/>
  <c r="F174" i="1"/>
  <c r="G174" i="1" s="1"/>
  <c r="F178" i="1"/>
  <c r="G178" i="1" s="1"/>
  <c r="F182" i="1"/>
  <c r="G182" i="1" s="1"/>
  <c r="F186" i="1"/>
  <c r="G186" i="1" s="1"/>
  <c r="F188" i="1"/>
  <c r="G188" i="1" s="1"/>
  <c r="F192" i="1"/>
  <c r="G192" i="1" s="1"/>
  <c r="F196" i="1"/>
  <c r="G196" i="1" s="1"/>
  <c r="F200" i="1"/>
  <c r="G200" i="1" s="1"/>
  <c r="F204" i="1"/>
  <c r="G204" i="1" s="1"/>
  <c r="F206" i="1"/>
  <c r="G206" i="1" s="1"/>
  <c r="F210" i="1"/>
  <c r="G210" i="1" s="1"/>
  <c r="F214" i="1"/>
  <c r="G214" i="1" s="1"/>
  <c r="F218" i="1"/>
  <c r="G218" i="1" s="1"/>
  <c r="F222" i="1"/>
  <c r="G222" i="1" s="1"/>
  <c r="F226" i="1"/>
  <c r="G226" i="1" s="1"/>
  <c r="F228" i="1"/>
  <c r="G228" i="1" s="1"/>
  <c r="F232" i="1"/>
  <c r="G232" i="1" s="1"/>
  <c r="F236" i="1"/>
  <c r="G236" i="1" s="1"/>
  <c r="F238" i="1"/>
  <c r="G238" i="1" s="1"/>
  <c r="F242" i="1"/>
  <c r="G242" i="1" s="1"/>
  <c r="F246" i="1"/>
  <c r="G246" i="1" s="1"/>
  <c r="F250" i="1"/>
  <c r="G250" i="1" s="1"/>
  <c r="F254" i="1"/>
  <c r="G254" i="1" s="1"/>
  <c r="F256" i="1"/>
  <c r="G256" i="1" s="1"/>
  <c r="F260" i="1"/>
  <c r="G260" i="1" s="1"/>
  <c r="F264" i="1"/>
  <c r="G264" i="1" s="1"/>
  <c r="F266" i="1"/>
  <c r="G266" i="1" s="1"/>
  <c r="F270" i="1"/>
  <c r="G270" i="1" s="1"/>
  <c r="F274" i="1"/>
  <c r="G274" i="1" s="1"/>
  <c r="F278" i="1"/>
  <c r="G278" i="1" s="1"/>
  <c r="F280" i="1"/>
  <c r="G280" i="1" s="1"/>
  <c r="F284" i="1"/>
  <c r="G284" i="1" s="1"/>
  <c r="F288" i="1"/>
  <c r="G288" i="1" s="1"/>
  <c r="F292" i="1"/>
  <c r="G292" i="1" s="1"/>
  <c r="F294" i="1"/>
  <c r="G294" i="1" s="1"/>
  <c r="F298" i="1"/>
  <c r="G298" i="1" s="1"/>
  <c r="F302" i="1"/>
  <c r="G302" i="1" s="1"/>
  <c r="F306" i="1"/>
  <c r="G306" i="1" s="1"/>
  <c r="F310" i="1"/>
  <c r="G310" i="1" s="1"/>
  <c r="F312" i="1"/>
  <c r="G312" i="1" s="1"/>
  <c r="F316" i="1"/>
  <c r="G316" i="1" s="1"/>
  <c r="F320" i="1"/>
  <c r="G320" i="1" s="1"/>
  <c r="F324" i="1"/>
  <c r="G324" i="1" s="1"/>
  <c r="F328" i="1"/>
  <c r="G328" i="1" s="1"/>
  <c r="F332" i="1"/>
  <c r="G332" i="1" s="1"/>
  <c r="F334" i="1"/>
  <c r="G334" i="1" s="1"/>
  <c r="F338" i="1"/>
  <c r="G338" i="1" s="1"/>
  <c r="F342" i="1"/>
  <c r="G342" i="1" s="1"/>
  <c r="F346" i="1"/>
  <c r="G346" i="1" s="1"/>
  <c r="F348" i="1"/>
  <c r="G348" i="1" s="1"/>
  <c r="F352" i="1"/>
  <c r="G352" i="1" s="1"/>
  <c r="F356" i="1"/>
  <c r="G356" i="1" s="1"/>
  <c r="F360" i="1"/>
  <c r="G360" i="1" s="1"/>
  <c r="F362" i="1"/>
  <c r="G362" i="1" s="1"/>
  <c r="F366" i="1"/>
  <c r="G366" i="1" s="1"/>
  <c r="F370" i="1"/>
  <c r="G370" i="1" s="1"/>
  <c r="F372" i="1"/>
  <c r="G372" i="1" s="1"/>
  <c r="F376" i="1"/>
  <c r="G376" i="1" s="1"/>
  <c r="F380" i="1"/>
  <c r="G380" i="1" s="1"/>
  <c r="F384" i="1"/>
  <c r="G384" i="1" s="1"/>
  <c r="F388" i="1"/>
  <c r="G388" i="1" s="1"/>
  <c r="F392" i="1"/>
  <c r="G392" i="1" s="1"/>
  <c r="F396" i="1"/>
  <c r="G396" i="1" s="1"/>
  <c r="F398" i="1"/>
  <c r="G398" i="1" s="1"/>
  <c r="F402" i="1"/>
  <c r="G402" i="1" s="1"/>
  <c r="F404" i="1"/>
  <c r="G404" i="1" s="1"/>
  <c r="F408" i="1"/>
  <c r="G408" i="1" s="1"/>
  <c r="F412" i="1"/>
  <c r="G412" i="1" s="1"/>
  <c r="F416" i="1"/>
  <c r="G416" i="1" s="1"/>
  <c r="F420" i="1"/>
  <c r="G420" i="1" s="1"/>
  <c r="F422" i="1"/>
  <c r="G422" i="1" s="1"/>
  <c r="F426" i="1"/>
  <c r="G426" i="1" s="1"/>
  <c r="F430" i="1"/>
  <c r="G430" i="1" s="1"/>
  <c r="F432" i="1"/>
  <c r="G432" i="1" s="1"/>
  <c r="F436" i="1"/>
  <c r="G436" i="1" s="1"/>
  <c r="F440" i="1"/>
  <c r="G440" i="1" s="1"/>
  <c r="F444" i="1"/>
  <c r="G444" i="1" s="1"/>
  <c r="F446" i="1"/>
  <c r="G446" i="1" s="1"/>
  <c r="F450" i="1"/>
  <c r="G450" i="1" s="1"/>
  <c r="F454" i="1"/>
  <c r="G454" i="1" s="1"/>
  <c r="F458" i="1"/>
  <c r="G458" i="1" s="1"/>
  <c r="F460" i="1"/>
  <c r="G460" i="1" s="1"/>
  <c r="F464" i="1"/>
  <c r="G464" i="1" s="1"/>
  <c r="F468" i="1"/>
  <c r="G468" i="1" s="1"/>
  <c r="F472" i="1"/>
  <c r="G472" i="1" s="1"/>
  <c r="F474" i="1"/>
  <c r="G474" i="1" s="1"/>
  <c r="F478" i="1"/>
  <c r="G478" i="1" s="1"/>
  <c r="F482" i="1"/>
  <c r="G482" i="1" s="1"/>
  <c r="F486" i="1"/>
  <c r="G486" i="1" s="1"/>
  <c r="F490" i="1"/>
  <c r="G490" i="1" s="1"/>
  <c r="F492" i="1"/>
  <c r="G492" i="1" s="1"/>
  <c r="F496" i="1"/>
  <c r="G496" i="1" s="1"/>
  <c r="F500" i="1"/>
  <c r="G500" i="1" s="1"/>
  <c r="F502" i="1"/>
  <c r="G502" i="1" s="1"/>
  <c r="F506" i="1"/>
  <c r="G506" i="1" s="1"/>
  <c r="F510" i="1"/>
  <c r="G510" i="1" s="1"/>
  <c r="F514" i="1"/>
  <c r="G514" i="1" s="1"/>
  <c r="F516" i="1"/>
  <c r="G516" i="1" s="1"/>
  <c r="F520" i="1"/>
  <c r="G520" i="1" s="1"/>
  <c r="F524" i="1"/>
  <c r="G524" i="1" s="1"/>
  <c r="F526" i="1"/>
  <c r="G526" i="1" s="1"/>
  <c r="F530" i="1"/>
  <c r="G530" i="1" s="1"/>
  <c r="F534" i="1"/>
  <c r="G534" i="1" s="1"/>
  <c r="F536" i="1"/>
  <c r="G536" i="1" s="1"/>
  <c r="F540" i="1"/>
  <c r="G540" i="1" s="1"/>
  <c r="F544" i="1"/>
  <c r="G544" i="1" s="1"/>
  <c r="F548" i="1"/>
  <c r="G548" i="1" s="1"/>
  <c r="F550" i="1"/>
  <c r="G550" i="1" s="1"/>
  <c r="F554" i="1"/>
  <c r="G554" i="1" s="1"/>
  <c r="F558" i="1"/>
  <c r="G558" i="1" s="1"/>
  <c r="F562" i="1"/>
  <c r="G562" i="1" s="1"/>
  <c r="F566" i="1"/>
  <c r="G566" i="1" s="1"/>
  <c r="F570" i="1"/>
  <c r="G570" i="1" s="1"/>
  <c r="F572" i="1"/>
  <c r="G572" i="1" s="1"/>
  <c r="F576" i="1"/>
  <c r="G576" i="1" s="1"/>
  <c r="F580" i="1"/>
  <c r="G580" i="1" s="1"/>
  <c r="F584" i="1"/>
  <c r="G584" i="1" s="1"/>
  <c r="F586" i="1"/>
  <c r="G586" i="1" s="1"/>
  <c r="F590" i="1"/>
  <c r="G590" i="1" s="1"/>
  <c r="F594" i="1"/>
  <c r="G594" i="1" s="1"/>
  <c r="F598" i="1"/>
  <c r="G598" i="1" s="1"/>
  <c r="F600" i="1"/>
  <c r="G600" i="1" s="1"/>
  <c r="F604" i="1"/>
  <c r="G604" i="1" s="1"/>
  <c r="F606" i="1"/>
  <c r="G606" i="1" s="1"/>
  <c r="F610" i="1"/>
  <c r="G610" i="1" s="1"/>
  <c r="F614" i="1"/>
  <c r="G614" i="1" s="1"/>
  <c r="F618" i="1"/>
  <c r="G618" i="1" s="1"/>
  <c r="F622" i="1"/>
  <c r="G622" i="1" s="1"/>
  <c r="F626" i="1"/>
  <c r="G626" i="1" s="1"/>
  <c r="F630" i="1"/>
  <c r="G630" i="1" s="1"/>
  <c r="F632" i="1"/>
  <c r="G632" i="1" s="1"/>
  <c r="F636" i="1"/>
  <c r="G636" i="1" s="1"/>
  <c r="F640" i="1"/>
  <c r="G640" i="1" s="1"/>
  <c r="F644" i="1"/>
  <c r="G644" i="1" s="1"/>
  <c r="F646" i="1"/>
  <c r="G646" i="1" s="1"/>
  <c r="F650" i="1"/>
  <c r="G650" i="1" s="1"/>
  <c r="F654" i="1"/>
  <c r="G654" i="1" s="1"/>
  <c r="F656" i="1"/>
  <c r="G656" i="1" s="1"/>
  <c r="F660" i="1"/>
  <c r="G660" i="1" s="1"/>
  <c r="F664" i="1"/>
  <c r="G664" i="1" s="1"/>
  <c r="F668" i="1"/>
  <c r="G668" i="1" s="1"/>
  <c r="F672" i="1"/>
  <c r="G672" i="1" s="1"/>
  <c r="F676" i="1"/>
  <c r="G676" i="1" s="1"/>
  <c r="F678" i="1"/>
  <c r="G678" i="1" s="1"/>
  <c r="F682" i="1"/>
  <c r="G682" i="1" s="1"/>
  <c r="F686" i="1"/>
  <c r="G686" i="1" s="1"/>
  <c r="F688" i="1"/>
  <c r="G688" i="1" s="1"/>
  <c r="F692" i="1"/>
  <c r="G692" i="1" s="1"/>
  <c r="F696" i="1"/>
  <c r="G696" i="1" s="1"/>
  <c r="F700" i="1"/>
  <c r="G700" i="1" s="1"/>
  <c r="F704" i="1"/>
  <c r="G704" i="1" s="1"/>
  <c r="F706" i="1"/>
  <c r="G706" i="1" s="1"/>
  <c r="F710" i="1"/>
  <c r="G710" i="1" s="1"/>
  <c r="F712" i="1"/>
  <c r="G712" i="1" s="1"/>
  <c r="F716" i="1"/>
  <c r="G716" i="1" s="1"/>
  <c r="F720" i="1"/>
  <c r="G720" i="1" s="1"/>
  <c r="F724" i="1"/>
  <c r="G724" i="1" s="1"/>
  <c r="F728" i="1"/>
  <c r="G728" i="1" s="1"/>
  <c r="F734" i="1"/>
  <c r="G734" i="1" s="1"/>
  <c r="F760" i="1"/>
  <c r="G760" i="1" s="1"/>
  <c r="F10" i="1"/>
  <c r="G10" i="1" s="1"/>
  <c r="F13" i="1"/>
  <c r="G13" i="1" s="1"/>
  <c r="F15" i="1"/>
  <c r="G15" i="1" s="1"/>
  <c r="F17" i="1"/>
  <c r="G17" i="1" s="1"/>
  <c r="F19" i="1"/>
  <c r="G19" i="1" s="1"/>
  <c r="F21" i="1"/>
  <c r="G21" i="1" s="1"/>
  <c r="F23" i="1"/>
  <c r="G23" i="1" s="1"/>
  <c r="F25" i="1"/>
  <c r="G25" i="1" s="1"/>
  <c r="F27" i="1"/>
  <c r="G27" i="1" s="1"/>
  <c r="F29" i="1"/>
  <c r="G29" i="1" s="1"/>
  <c r="F31" i="1"/>
  <c r="G31" i="1" s="1"/>
  <c r="F33" i="1"/>
  <c r="G33" i="1" s="1"/>
  <c r="F35" i="1"/>
  <c r="G35" i="1" s="1"/>
  <c r="F37" i="1"/>
  <c r="G37" i="1" s="1"/>
  <c r="F39" i="1"/>
  <c r="G39" i="1" s="1"/>
  <c r="F41" i="1"/>
  <c r="G41" i="1" s="1"/>
  <c r="F43" i="1"/>
  <c r="G43" i="1" s="1"/>
  <c r="F45" i="1"/>
  <c r="G45" i="1" s="1"/>
  <c r="F47" i="1"/>
  <c r="G47" i="1" s="1"/>
  <c r="F49" i="1"/>
  <c r="G49" i="1" s="1"/>
  <c r="F51" i="1"/>
  <c r="G51" i="1" s="1"/>
  <c r="F53" i="1"/>
  <c r="G53" i="1" s="1"/>
  <c r="F55" i="1"/>
  <c r="G55" i="1" s="1"/>
  <c r="F57" i="1"/>
  <c r="G57" i="1" s="1"/>
  <c r="F59" i="1"/>
  <c r="G59" i="1" s="1"/>
  <c r="F61" i="1"/>
  <c r="G61" i="1" s="1"/>
  <c r="F63" i="1"/>
  <c r="G63" i="1" s="1"/>
  <c r="F65" i="1"/>
  <c r="G65" i="1" s="1"/>
  <c r="F67" i="1"/>
  <c r="G67" i="1" s="1"/>
  <c r="F69" i="1"/>
  <c r="G69" i="1" s="1"/>
  <c r="F71" i="1"/>
  <c r="G71" i="1" s="1"/>
  <c r="F73" i="1"/>
  <c r="G73" i="1" s="1"/>
  <c r="F75" i="1"/>
  <c r="G75" i="1" s="1"/>
  <c r="F77" i="1"/>
  <c r="G77" i="1" s="1"/>
  <c r="F79" i="1"/>
  <c r="G79" i="1" s="1"/>
  <c r="F81" i="1"/>
  <c r="G81" i="1" s="1"/>
  <c r="F83" i="1"/>
  <c r="G83" i="1" s="1"/>
  <c r="F85" i="1"/>
  <c r="G85" i="1" s="1"/>
  <c r="F87" i="1"/>
  <c r="G87" i="1" s="1"/>
  <c r="F89" i="1"/>
  <c r="G89" i="1" s="1"/>
  <c r="F91" i="1"/>
  <c r="G91" i="1" s="1"/>
  <c r="F93" i="1"/>
  <c r="G93" i="1" s="1"/>
  <c r="F95" i="1"/>
  <c r="G95" i="1" s="1"/>
  <c r="F97" i="1"/>
  <c r="G97" i="1" s="1"/>
  <c r="F99" i="1"/>
  <c r="G99" i="1" s="1"/>
  <c r="F101" i="1"/>
  <c r="G101" i="1" s="1"/>
  <c r="F103" i="1"/>
  <c r="G103" i="1" s="1"/>
  <c r="F105" i="1"/>
  <c r="G105" i="1" s="1"/>
  <c r="F107" i="1"/>
  <c r="G107" i="1" s="1"/>
  <c r="F109" i="1"/>
  <c r="G109" i="1" s="1"/>
  <c r="F111" i="1"/>
  <c r="G111" i="1" s="1"/>
  <c r="F113" i="1"/>
  <c r="G113" i="1" s="1"/>
  <c r="F115" i="1"/>
  <c r="G115" i="1" s="1"/>
  <c r="F117" i="1"/>
  <c r="G117" i="1" s="1"/>
  <c r="F119" i="1"/>
  <c r="G119" i="1" s="1"/>
  <c r="F121" i="1"/>
  <c r="G121" i="1" s="1"/>
  <c r="F123" i="1"/>
  <c r="G123" i="1" s="1"/>
  <c r="F125" i="1"/>
  <c r="G125" i="1" s="1"/>
  <c r="F127" i="1"/>
  <c r="G127" i="1" s="1"/>
  <c r="F129" i="1"/>
  <c r="G129" i="1" s="1"/>
  <c r="F131" i="1"/>
  <c r="G131" i="1" s="1"/>
  <c r="F133" i="1"/>
  <c r="G133" i="1" s="1"/>
  <c r="F135" i="1"/>
  <c r="G135" i="1" s="1"/>
  <c r="F137" i="1"/>
  <c r="G137" i="1" s="1"/>
  <c r="F139" i="1"/>
  <c r="G139" i="1" s="1"/>
  <c r="F141" i="1"/>
  <c r="G141" i="1" s="1"/>
  <c r="F143" i="1"/>
  <c r="G143" i="1" s="1"/>
  <c r="F145" i="1"/>
  <c r="G145" i="1" s="1"/>
  <c r="F147" i="1"/>
  <c r="G147" i="1" s="1"/>
  <c r="F149" i="1"/>
  <c r="G149" i="1" s="1"/>
  <c r="F151" i="1"/>
  <c r="G151" i="1" s="1"/>
  <c r="F153" i="1"/>
  <c r="G153" i="1" s="1"/>
  <c r="F155" i="1"/>
  <c r="G155" i="1" s="1"/>
  <c r="F157" i="1"/>
  <c r="G157" i="1" s="1"/>
  <c r="F159" i="1"/>
  <c r="G159" i="1" s="1"/>
  <c r="F161" i="1"/>
  <c r="G161" i="1" s="1"/>
  <c r="F163" i="1"/>
  <c r="G163" i="1" s="1"/>
  <c r="F165" i="1"/>
  <c r="G165" i="1" s="1"/>
  <c r="F167" i="1"/>
  <c r="G167" i="1" s="1"/>
  <c r="F169" i="1"/>
  <c r="G169" i="1" s="1"/>
  <c r="F171" i="1"/>
  <c r="G171" i="1" s="1"/>
  <c r="F173" i="1"/>
  <c r="G173" i="1" s="1"/>
  <c r="F175" i="1"/>
  <c r="G175" i="1" s="1"/>
  <c r="F177" i="1"/>
  <c r="G177" i="1" s="1"/>
  <c r="F179" i="1"/>
  <c r="G179" i="1" s="1"/>
  <c r="F181" i="1"/>
  <c r="G181" i="1" s="1"/>
  <c r="F183" i="1"/>
  <c r="G183" i="1" s="1"/>
  <c r="F185" i="1"/>
  <c r="G185" i="1" s="1"/>
  <c r="F187" i="1"/>
  <c r="G187" i="1" s="1"/>
  <c r="F189" i="1"/>
  <c r="G189" i="1" s="1"/>
  <c r="F191" i="1"/>
  <c r="G191" i="1" s="1"/>
  <c r="F193" i="1"/>
  <c r="G193" i="1" s="1"/>
  <c r="F195" i="1"/>
  <c r="G195" i="1" s="1"/>
  <c r="F197" i="1"/>
  <c r="G197" i="1" s="1"/>
  <c r="F199" i="1"/>
  <c r="G199" i="1" s="1"/>
  <c r="F201" i="1"/>
  <c r="G201" i="1" s="1"/>
  <c r="F203" i="1"/>
  <c r="G203" i="1" s="1"/>
  <c r="F205" i="1"/>
  <c r="G205" i="1" s="1"/>
  <c r="F207" i="1"/>
  <c r="G207" i="1" s="1"/>
  <c r="F209" i="1"/>
  <c r="G209" i="1" s="1"/>
  <c r="F211" i="1"/>
  <c r="G211" i="1" s="1"/>
  <c r="F213" i="1"/>
  <c r="G213" i="1" s="1"/>
  <c r="F215" i="1"/>
  <c r="G215" i="1" s="1"/>
  <c r="F217" i="1"/>
  <c r="G217" i="1" s="1"/>
  <c r="F219" i="1"/>
  <c r="G219" i="1" s="1"/>
  <c r="F221" i="1"/>
  <c r="G221" i="1" s="1"/>
  <c r="F223" i="1"/>
  <c r="G223" i="1" s="1"/>
  <c r="F225" i="1"/>
  <c r="G225" i="1" s="1"/>
  <c r="F227" i="1"/>
  <c r="G227" i="1" s="1"/>
  <c r="F229" i="1"/>
  <c r="G229" i="1" s="1"/>
  <c r="F231" i="1"/>
  <c r="G231" i="1" s="1"/>
  <c r="F233" i="1"/>
  <c r="G233" i="1" s="1"/>
  <c r="F235" i="1"/>
  <c r="G235" i="1" s="1"/>
  <c r="F237" i="1"/>
  <c r="G237" i="1" s="1"/>
  <c r="F239" i="1"/>
  <c r="G239" i="1" s="1"/>
  <c r="F241" i="1"/>
  <c r="G241" i="1" s="1"/>
  <c r="F243" i="1"/>
  <c r="G243" i="1" s="1"/>
  <c r="F245" i="1"/>
  <c r="G245" i="1" s="1"/>
  <c r="F247" i="1"/>
  <c r="G247" i="1" s="1"/>
  <c r="F249" i="1"/>
  <c r="G249" i="1" s="1"/>
  <c r="F251" i="1"/>
  <c r="G251" i="1" s="1"/>
  <c r="F253" i="1"/>
  <c r="G253" i="1" s="1"/>
  <c r="F255" i="1"/>
  <c r="G255" i="1" s="1"/>
  <c r="F257" i="1"/>
  <c r="G257" i="1" s="1"/>
  <c r="F259" i="1"/>
  <c r="G259" i="1" s="1"/>
  <c r="F261" i="1"/>
  <c r="G261" i="1" s="1"/>
  <c r="F263" i="1"/>
  <c r="G263" i="1" s="1"/>
  <c r="F265" i="1"/>
  <c r="G265" i="1" s="1"/>
  <c r="F267" i="1"/>
  <c r="G267" i="1" s="1"/>
  <c r="F269" i="1"/>
  <c r="G269" i="1" s="1"/>
  <c r="F271" i="1"/>
  <c r="G271" i="1" s="1"/>
  <c r="F273" i="1"/>
  <c r="G273" i="1" s="1"/>
  <c r="F275" i="1"/>
  <c r="G275" i="1" s="1"/>
  <c r="F277" i="1"/>
  <c r="G277" i="1" s="1"/>
  <c r="F279" i="1"/>
  <c r="G279" i="1" s="1"/>
  <c r="F281" i="1"/>
  <c r="G281" i="1" s="1"/>
  <c r="F283" i="1"/>
  <c r="G283" i="1" s="1"/>
  <c r="F285" i="1"/>
  <c r="G285" i="1" s="1"/>
  <c r="F287" i="1"/>
  <c r="G287" i="1" s="1"/>
  <c r="F289" i="1"/>
  <c r="G289" i="1" s="1"/>
  <c r="F291" i="1"/>
  <c r="G291" i="1" s="1"/>
  <c r="F293" i="1"/>
  <c r="G293" i="1" s="1"/>
  <c r="F295" i="1"/>
  <c r="G295" i="1" s="1"/>
  <c r="F297" i="1"/>
  <c r="G297" i="1" s="1"/>
  <c r="F299" i="1"/>
  <c r="G299" i="1" s="1"/>
  <c r="F301" i="1"/>
  <c r="G301" i="1" s="1"/>
  <c r="F303" i="1"/>
  <c r="G303" i="1" s="1"/>
  <c r="F305" i="1"/>
  <c r="G305" i="1" s="1"/>
  <c r="F307" i="1"/>
  <c r="G307" i="1" s="1"/>
  <c r="F309" i="1"/>
  <c r="G309" i="1" s="1"/>
  <c r="F311" i="1"/>
  <c r="G311" i="1" s="1"/>
  <c r="F313" i="1"/>
  <c r="G313" i="1" s="1"/>
  <c r="F315" i="1"/>
  <c r="G315" i="1" s="1"/>
  <c r="F317" i="1"/>
  <c r="G317" i="1" s="1"/>
  <c r="F319" i="1"/>
  <c r="G319" i="1" s="1"/>
  <c r="F321" i="1"/>
  <c r="G321" i="1" s="1"/>
  <c r="F323" i="1"/>
  <c r="G323" i="1" s="1"/>
  <c r="F325" i="1"/>
  <c r="G325" i="1" s="1"/>
  <c r="F327" i="1"/>
  <c r="G327" i="1" s="1"/>
  <c r="F329" i="1"/>
  <c r="G329" i="1" s="1"/>
  <c r="F331" i="1"/>
  <c r="G331" i="1" s="1"/>
  <c r="F333" i="1"/>
  <c r="G333" i="1" s="1"/>
  <c r="F335" i="1"/>
  <c r="G335" i="1" s="1"/>
  <c r="F337" i="1"/>
  <c r="G337" i="1" s="1"/>
  <c r="F339" i="1"/>
  <c r="G339" i="1" s="1"/>
  <c r="F341" i="1"/>
  <c r="G341" i="1" s="1"/>
  <c r="F343" i="1"/>
  <c r="G343" i="1" s="1"/>
  <c r="F345" i="1"/>
  <c r="G345" i="1" s="1"/>
  <c r="F347" i="1"/>
  <c r="G347" i="1" s="1"/>
  <c r="F349" i="1"/>
  <c r="G349" i="1" s="1"/>
  <c r="F351" i="1"/>
  <c r="G351" i="1" s="1"/>
  <c r="F353" i="1"/>
  <c r="G353" i="1" s="1"/>
  <c r="F355" i="1"/>
  <c r="G355" i="1" s="1"/>
  <c r="F357" i="1"/>
  <c r="G357" i="1" s="1"/>
  <c r="F359" i="1"/>
  <c r="G359" i="1" s="1"/>
  <c r="F361" i="1"/>
  <c r="G361" i="1" s="1"/>
  <c r="F363" i="1"/>
  <c r="G363" i="1" s="1"/>
  <c r="F365" i="1"/>
  <c r="G365" i="1" s="1"/>
  <c r="F367" i="1"/>
  <c r="G367" i="1" s="1"/>
  <c r="F369" i="1"/>
  <c r="G369" i="1" s="1"/>
  <c r="F371" i="1"/>
  <c r="G371" i="1" s="1"/>
  <c r="F373" i="1"/>
  <c r="G373" i="1" s="1"/>
  <c r="F375" i="1"/>
  <c r="G375" i="1" s="1"/>
  <c r="F377" i="1"/>
  <c r="G377" i="1" s="1"/>
  <c r="F379" i="1"/>
  <c r="G379" i="1" s="1"/>
  <c r="F381" i="1"/>
  <c r="G381" i="1" s="1"/>
  <c r="F383" i="1"/>
  <c r="G383" i="1" s="1"/>
  <c r="F385" i="1"/>
  <c r="G385" i="1" s="1"/>
  <c r="F387" i="1"/>
  <c r="G387" i="1" s="1"/>
  <c r="F389" i="1"/>
  <c r="G389" i="1" s="1"/>
  <c r="F391" i="1"/>
  <c r="G391" i="1" s="1"/>
  <c r="F393" i="1"/>
  <c r="G393" i="1" s="1"/>
  <c r="F395" i="1"/>
  <c r="G395" i="1" s="1"/>
  <c r="F397" i="1"/>
  <c r="G397" i="1" s="1"/>
  <c r="F399" i="1"/>
  <c r="G399" i="1" s="1"/>
  <c r="F401" i="1"/>
  <c r="G401" i="1" s="1"/>
  <c r="F403" i="1"/>
  <c r="G403" i="1" s="1"/>
  <c r="F405" i="1"/>
  <c r="G405" i="1" s="1"/>
  <c r="F407" i="1"/>
  <c r="G407" i="1" s="1"/>
  <c r="F409" i="1"/>
  <c r="G409" i="1" s="1"/>
  <c r="F411" i="1"/>
  <c r="G411" i="1" s="1"/>
  <c r="F413" i="1"/>
  <c r="G413" i="1" s="1"/>
  <c r="F415" i="1"/>
  <c r="G415" i="1" s="1"/>
  <c r="F417" i="1"/>
  <c r="G417" i="1" s="1"/>
  <c r="F419" i="1"/>
  <c r="G419" i="1" s="1"/>
  <c r="F421" i="1"/>
  <c r="G421" i="1" s="1"/>
  <c r="F423" i="1"/>
  <c r="G423" i="1" s="1"/>
  <c r="F425" i="1"/>
  <c r="G425" i="1" s="1"/>
  <c r="F427" i="1"/>
  <c r="G427" i="1" s="1"/>
  <c r="F429" i="1"/>
  <c r="G429" i="1" s="1"/>
  <c r="F431" i="1"/>
  <c r="G431" i="1" s="1"/>
  <c r="F433" i="1"/>
  <c r="G433" i="1" s="1"/>
  <c r="F435" i="1"/>
  <c r="G435" i="1" s="1"/>
  <c r="F437" i="1"/>
  <c r="G437" i="1" s="1"/>
  <c r="F439" i="1"/>
  <c r="G439" i="1" s="1"/>
  <c r="F441" i="1"/>
  <c r="G441" i="1" s="1"/>
  <c r="F443" i="1"/>
  <c r="G443" i="1" s="1"/>
  <c r="F445" i="1"/>
  <c r="G445" i="1" s="1"/>
  <c r="F447" i="1"/>
  <c r="G447" i="1" s="1"/>
  <c r="F449" i="1"/>
  <c r="G449" i="1" s="1"/>
  <c r="F451" i="1"/>
  <c r="G451" i="1" s="1"/>
  <c r="F453" i="1"/>
  <c r="G453" i="1" s="1"/>
  <c r="F455" i="1"/>
  <c r="G455" i="1" s="1"/>
  <c r="F457" i="1"/>
  <c r="G457" i="1" s="1"/>
  <c r="F459" i="1"/>
  <c r="G459" i="1" s="1"/>
  <c r="F461" i="1"/>
  <c r="G461" i="1" s="1"/>
  <c r="F463" i="1"/>
  <c r="G463" i="1" s="1"/>
  <c r="F465" i="1"/>
  <c r="G465" i="1" s="1"/>
  <c r="F467" i="1"/>
  <c r="G467" i="1" s="1"/>
  <c r="F469" i="1"/>
  <c r="G469" i="1" s="1"/>
  <c r="F471" i="1"/>
  <c r="G471" i="1" s="1"/>
  <c r="F473" i="1"/>
  <c r="G473" i="1" s="1"/>
  <c r="F475" i="1"/>
  <c r="G475" i="1" s="1"/>
  <c r="F477" i="1"/>
  <c r="G477" i="1" s="1"/>
  <c r="F479" i="1"/>
  <c r="G479" i="1" s="1"/>
  <c r="F481" i="1"/>
  <c r="G481" i="1" s="1"/>
  <c r="F483" i="1"/>
  <c r="G483" i="1" s="1"/>
  <c r="F485" i="1"/>
  <c r="G485" i="1" s="1"/>
  <c r="F487" i="1"/>
  <c r="G487" i="1" s="1"/>
  <c r="F489" i="1"/>
  <c r="G489" i="1" s="1"/>
  <c r="F491" i="1"/>
  <c r="G491" i="1" s="1"/>
  <c r="F493" i="1"/>
  <c r="G493" i="1" s="1"/>
  <c r="F495" i="1"/>
  <c r="G495" i="1" s="1"/>
  <c r="F497" i="1"/>
  <c r="G497" i="1" s="1"/>
  <c r="F499" i="1"/>
  <c r="G499" i="1" s="1"/>
  <c r="F501" i="1"/>
  <c r="G501" i="1" s="1"/>
  <c r="F503" i="1"/>
  <c r="G503" i="1" s="1"/>
  <c r="F505" i="1"/>
  <c r="G505" i="1" s="1"/>
  <c r="F507" i="1"/>
  <c r="G507" i="1" s="1"/>
  <c r="F509" i="1"/>
  <c r="G509" i="1" s="1"/>
  <c r="F511" i="1"/>
  <c r="G511" i="1" s="1"/>
  <c r="F788" i="1"/>
  <c r="G788" i="1" s="1"/>
  <c r="F790" i="1"/>
  <c r="G790" i="1" s="1"/>
  <c r="F792" i="1"/>
  <c r="G792" i="1" s="1"/>
  <c r="F794" i="1"/>
  <c r="G794" i="1" s="1"/>
  <c r="F796" i="1"/>
  <c r="G796" i="1" s="1"/>
  <c r="F798" i="1"/>
  <c r="G798" i="1" s="1"/>
  <c r="F800" i="1"/>
  <c r="G800" i="1" s="1"/>
  <c r="F802" i="1"/>
  <c r="G802" i="1" s="1"/>
  <c r="F804" i="1"/>
  <c r="G804" i="1" s="1"/>
  <c r="F806" i="1"/>
  <c r="G806" i="1" s="1"/>
  <c r="F808" i="1"/>
  <c r="G808" i="1" s="1"/>
  <c r="F810" i="1"/>
  <c r="G810" i="1" s="1"/>
  <c r="F812" i="1"/>
  <c r="G812" i="1" s="1"/>
  <c r="F814" i="1"/>
  <c r="G814" i="1" s="1"/>
  <c r="F816" i="1"/>
  <c r="G816" i="1" s="1"/>
  <c r="F818" i="1"/>
  <c r="G818" i="1" s="1"/>
  <c r="F820" i="1"/>
  <c r="G820" i="1" s="1"/>
  <c r="F822" i="1"/>
  <c r="G822" i="1" s="1"/>
  <c r="F824" i="1"/>
  <c r="G824" i="1" s="1"/>
  <c r="F826" i="1"/>
  <c r="G826" i="1" s="1"/>
  <c r="F828" i="1"/>
  <c r="G828" i="1" s="1"/>
  <c r="F830" i="1"/>
  <c r="G830" i="1" s="1"/>
  <c r="F832" i="1"/>
  <c r="G832" i="1" s="1"/>
  <c r="F834" i="1"/>
  <c r="G834" i="1" s="1"/>
  <c r="F836" i="1"/>
  <c r="G836" i="1" s="1"/>
  <c r="F838" i="1"/>
  <c r="G838" i="1" s="1"/>
  <c r="F840" i="1"/>
  <c r="G840" i="1" s="1"/>
  <c r="F842" i="1"/>
  <c r="G842" i="1" s="1"/>
  <c r="F844" i="1"/>
  <c r="G844" i="1" s="1"/>
  <c r="F846" i="1"/>
  <c r="G846" i="1" s="1"/>
  <c r="F848" i="1"/>
  <c r="G848" i="1" s="1"/>
  <c r="F850" i="1"/>
  <c r="G850" i="1" s="1"/>
  <c r="F852" i="1"/>
  <c r="G852" i="1" s="1"/>
  <c r="F854" i="1"/>
  <c r="G854" i="1" s="1"/>
  <c r="F856" i="1"/>
  <c r="G856" i="1" s="1"/>
  <c r="F858" i="1"/>
  <c r="G858" i="1" s="1"/>
  <c r="F860" i="1"/>
  <c r="G860" i="1" s="1"/>
  <c r="F862" i="1"/>
  <c r="G862" i="1" s="1"/>
  <c r="F864" i="1"/>
  <c r="G864" i="1" s="1"/>
  <c r="F866" i="1"/>
  <c r="G866" i="1" s="1"/>
  <c r="F868" i="1"/>
  <c r="G868" i="1" s="1"/>
  <c r="F870" i="1"/>
  <c r="G870" i="1" s="1"/>
  <c r="F872" i="1"/>
  <c r="G872" i="1" s="1"/>
  <c r="F874" i="1"/>
  <c r="G874" i="1" s="1"/>
  <c r="F876" i="1"/>
  <c r="G876" i="1" s="1"/>
  <c r="F878" i="1"/>
  <c r="G878" i="1" s="1"/>
  <c r="F880" i="1"/>
  <c r="G880" i="1" s="1"/>
  <c r="F882" i="1"/>
  <c r="G882" i="1" s="1"/>
  <c r="F884" i="1"/>
  <c r="G884" i="1" s="1"/>
  <c r="F886" i="1"/>
  <c r="G886" i="1" s="1"/>
  <c r="F888" i="1"/>
  <c r="G888" i="1" s="1"/>
  <c r="F890" i="1"/>
  <c r="G890" i="1" s="1"/>
  <c r="F892" i="1"/>
  <c r="G892" i="1" s="1"/>
  <c r="F894" i="1"/>
  <c r="G894" i="1" s="1"/>
  <c r="F896" i="1"/>
  <c r="G896" i="1" s="1"/>
  <c r="F898" i="1"/>
  <c r="G898" i="1" s="1"/>
  <c r="F900" i="1"/>
  <c r="G900" i="1" s="1"/>
  <c r="F902" i="1"/>
  <c r="G902" i="1" s="1"/>
  <c r="F904" i="1"/>
  <c r="G904" i="1" s="1"/>
  <c r="F906" i="1"/>
  <c r="G906" i="1" s="1"/>
  <c r="F908" i="1"/>
  <c r="G908" i="1" s="1"/>
  <c r="F910" i="1"/>
  <c r="G910" i="1" s="1"/>
  <c r="F912" i="1"/>
  <c r="G912" i="1" s="1"/>
  <c r="F914" i="1"/>
  <c r="G914" i="1" s="1"/>
  <c r="F916" i="1"/>
  <c r="G916" i="1" s="1"/>
  <c r="F918" i="1"/>
  <c r="G918" i="1" s="1"/>
  <c r="F920" i="1"/>
  <c r="G920" i="1" s="1"/>
  <c r="F922" i="1"/>
  <c r="G922" i="1" s="1"/>
  <c r="F924" i="1"/>
  <c r="G924" i="1" s="1"/>
  <c r="F926" i="1"/>
  <c r="G926" i="1" s="1"/>
  <c r="F928" i="1"/>
  <c r="G928" i="1" s="1"/>
  <c r="F930" i="1"/>
  <c r="G930" i="1" s="1"/>
  <c r="F932" i="1"/>
  <c r="G932" i="1" s="1"/>
  <c r="F934" i="1"/>
  <c r="G934" i="1" s="1"/>
  <c r="F936" i="1"/>
  <c r="G936" i="1" s="1"/>
  <c r="F938" i="1"/>
  <c r="G938" i="1" s="1"/>
  <c r="F940" i="1"/>
  <c r="G940" i="1" s="1"/>
  <c r="F942" i="1"/>
  <c r="G942" i="1" s="1"/>
  <c r="F944" i="1"/>
  <c r="G944" i="1" s="1"/>
  <c r="F946" i="1"/>
  <c r="G946" i="1" s="1"/>
  <c r="F948" i="1"/>
  <c r="G948" i="1" s="1"/>
  <c r="F950" i="1"/>
  <c r="G950" i="1" s="1"/>
  <c r="F952" i="1"/>
  <c r="G952" i="1" s="1"/>
  <c r="F954" i="1"/>
  <c r="G954" i="1" s="1"/>
  <c r="F956" i="1"/>
  <c r="G956" i="1" s="1"/>
  <c r="F958" i="1"/>
  <c r="G958" i="1" s="1"/>
  <c r="F960" i="1"/>
  <c r="G960" i="1" s="1"/>
  <c r="F962" i="1"/>
  <c r="G962" i="1" s="1"/>
  <c r="F964" i="1"/>
  <c r="G964" i="1" s="1"/>
  <c r="F966" i="1"/>
  <c r="G966" i="1" s="1"/>
  <c r="F968" i="1"/>
  <c r="G968" i="1" s="1"/>
  <c r="F970" i="1"/>
  <c r="G970" i="1" s="1"/>
  <c r="F972" i="1"/>
  <c r="G972" i="1" s="1"/>
  <c r="F974" i="1"/>
  <c r="G974" i="1" s="1"/>
  <c r="F976" i="1"/>
  <c r="G976" i="1" s="1"/>
  <c r="F978" i="1"/>
  <c r="G978" i="1" s="1"/>
  <c r="F980" i="1"/>
  <c r="G980" i="1" s="1"/>
  <c r="F982" i="1"/>
  <c r="G982" i="1" s="1"/>
  <c r="F984" i="1"/>
  <c r="G984" i="1" s="1"/>
  <c r="F986" i="1"/>
  <c r="G986" i="1" s="1"/>
  <c r="F988" i="1"/>
  <c r="G988" i="1" s="1"/>
  <c r="F990" i="1"/>
  <c r="G990" i="1" s="1"/>
  <c r="F992" i="1"/>
  <c r="G992" i="1" s="1"/>
  <c r="F994" i="1"/>
  <c r="G994" i="1" s="1"/>
  <c r="F996" i="1"/>
  <c r="G996" i="1" s="1"/>
  <c r="F998" i="1"/>
  <c r="G998" i="1" s="1"/>
  <c r="F1000" i="1"/>
  <c r="G1000" i="1" s="1"/>
  <c r="F1002" i="1"/>
  <c r="G1002" i="1" s="1"/>
  <c r="F1004" i="1"/>
  <c r="G1004" i="1" s="1"/>
  <c r="F1006" i="1"/>
  <c r="G1006" i="1" s="1"/>
  <c r="F1008" i="1"/>
  <c r="G1008" i="1" s="1"/>
  <c r="F1010" i="1"/>
  <c r="G1010" i="1" s="1"/>
  <c r="F1012" i="1"/>
  <c r="G1012" i="1" s="1"/>
  <c r="F1014" i="1"/>
  <c r="G1014" i="1" s="1"/>
  <c r="F1016" i="1"/>
  <c r="G1016" i="1" s="1"/>
  <c r="F1018" i="1"/>
  <c r="G1018" i="1" s="1"/>
  <c r="F1020" i="1"/>
  <c r="G1020" i="1" s="1"/>
  <c r="F1022" i="1"/>
  <c r="G1022" i="1" s="1"/>
  <c r="F1024" i="1"/>
  <c r="G1024" i="1" s="1"/>
  <c r="F1026" i="1"/>
  <c r="G1026" i="1" s="1"/>
  <c r="F1028" i="1"/>
  <c r="G1028" i="1" s="1"/>
  <c r="F1030" i="1"/>
  <c r="G1030" i="1" s="1"/>
  <c r="F1032" i="1"/>
  <c r="G1032" i="1" s="1"/>
  <c r="F1034" i="1"/>
  <c r="G1034" i="1" s="1"/>
  <c r="F1036" i="1"/>
  <c r="G1036" i="1" s="1"/>
  <c r="F1038" i="1"/>
  <c r="G1038" i="1" s="1"/>
  <c r="F1040" i="1"/>
  <c r="G1040" i="1" s="1"/>
  <c r="F1042" i="1"/>
  <c r="G1042" i="1" s="1"/>
  <c r="F1044" i="1"/>
  <c r="G1044" i="1" s="1"/>
  <c r="F1046" i="1"/>
  <c r="G1046" i="1" s="1"/>
  <c r="F1048" i="1"/>
  <c r="G1048" i="1" s="1"/>
  <c r="F1050" i="1"/>
  <c r="G1050" i="1" s="1"/>
  <c r="F1052" i="1"/>
  <c r="G1052" i="1" s="1"/>
  <c r="F1054" i="1"/>
  <c r="G1054" i="1" s="1"/>
  <c r="F1056" i="1"/>
  <c r="G1056" i="1" s="1"/>
  <c r="F1058" i="1"/>
  <c r="G1058" i="1" s="1"/>
  <c r="F1060" i="1"/>
  <c r="G1060" i="1" s="1"/>
  <c r="F1062" i="1"/>
  <c r="G1062" i="1" s="1"/>
  <c r="F1064" i="1"/>
  <c r="G1064" i="1" s="1"/>
  <c r="F1066" i="1"/>
  <c r="G1066" i="1" s="1"/>
  <c r="F1068" i="1"/>
  <c r="G1068" i="1" s="1"/>
  <c r="F1070" i="1"/>
  <c r="G1070" i="1" s="1"/>
  <c r="F1072" i="1"/>
  <c r="G1072" i="1" s="1"/>
  <c r="F1074" i="1"/>
  <c r="G1074" i="1" s="1"/>
  <c r="F1076" i="1"/>
  <c r="G1076" i="1" s="1"/>
  <c r="F1078" i="1"/>
  <c r="G1078" i="1" s="1"/>
  <c r="F1080" i="1"/>
  <c r="G1080" i="1" s="1"/>
  <c r="F1082" i="1"/>
  <c r="G1082" i="1" s="1"/>
  <c r="F1084" i="1"/>
  <c r="G1084" i="1" s="1"/>
  <c r="F1086" i="1"/>
  <c r="G1086" i="1" s="1"/>
  <c r="F1088" i="1"/>
  <c r="G1088" i="1" s="1"/>
  <c r="F1090" i="1"/>
  <c r="G1090" i="1" s="1"/>
  <c r="F1092" i="1"/>
  <c r="G1092" i="1" s="1"/>
  <c r="F1094" i="1"/>
  <c r="G1094" i="1" s="1"/>
  <c r="F1096" i="1"/>
  <c r="G1096" i="1" s="1"/>
  <c r="F1098" i="1"/>
  <c r="G1098" i="1" s="1"/>
  <c r="F1100" i="1"/>
  <c r="G1100" i="1" s="1"/>
  <c r="F1102" i="1"/>
  <c r="G1102" i="1" s="1"/>
  <c r="F1104" i="1"/>
  <c r="G1104" i="1" s="1"/>
  <c r="F1106" i="1"/>
  <c r="G1106" i="1" s="1"/>
  <c r="F1108" i="1"/>
  <c r="G1108" i="1" s="1"/>
  <c r="F1110" i="1"/>
  <c r="G1110" i="1" s="1"/>
  <c r="F1112" i="1"/>
  <c r="G1112" i="1" s="1"/>
  <c r="F1114" i="1"/>
  <c r="G1114" i="1" s="1"/>
  <c r="F1116" i="1"/>
  <c r="G1116" i="1" s="1"/>
  <c r="F1118" i="1"/>
  <c r="G1118" i="1" s="1"/>
  <c r="F1120" i="1"/>
  <c r="G1120" i="1" s="1"/>
  <c r="F1122" i="1"/>
  <c r="G1122" i="1" s="1"/>
  <c r="F1124" i="1"/>
  <c r="G1124" i="1" s="1"/>
  <c r="F1126" i="1"/>
  <c r="G1126" i="1" s="1"/>
  <c r="F1128" i="1"/>
  <c r="G1128" i="1" s="1"/>
  <c r="F1130" i="1"/>
  <c r="G1130" i="1" s="1"/>
  <c r="F1132" i="1"/>
  <c r="G1132" i="1" s="1"/>
  <c r="F1134" i="1"/>
  <c r="G1134" i="1" s="1"/>
  <c r="F1136" i="1"/>
  <c r="G1136" i="1" s="1"/>
  <c r="F1138" i="1"/>
  <c r="G1138" i="1" s="1"/>
  <c r="F1140" i="1"/>
  <c r="G1140" i="1" s="1"/>
  <c r="F1142" i="1"/>
  <c r="G1142" i="1" s="1"/>
  <c r="F1144" i="1"/>
  <c r="G1144" i="1" s="1"/>
  <c r="F1146" i="1"/>
  <c r="G1146" i="1" s="1"/>
  <c r="F1148" i="1"/>
  <c r="G1148" i="1" s="1"/>
  <c r="F1150" i="1"/>
  <c r="G1150" i="1" s="1"/>
  <c r="F1152" i="1"/>
  <c r="G1152" i="1" s="1"/>
  <c r="F1154" i="1"/>
  <c r="G1154" i="1" s="1"/>
  <c r="F1156" i="1"/>
  <c r="G1156" i="1" s="1"/>
  <c r="F1158" i="1"/>
  <c r="G1158" i="1" s="1"/>
  <c r="F1160" i="1"/>
  <c r="G1160" i="1" s="1"/>
  <c r="F1162" i="1"/>
  <c r="G1162" i="1" s="1"/>
  <c r="F1164" i="1"/>
  <c r="G1164" i="1" s="1"/>
  <c r="F1166" i="1"/>
  <c r="G1166" i="1" s="1"/>
  <c r="F1168" i="1"/>
  <c r="G1168" i="1" s="1"/>
  <c r="F1170" i="1"/>
  <c r="G1170" i="1" s="1"/>
  <c r="F1172" i="1"/>
  <c r="G1172" i="1" s="1"/>
  <c r="F1174" i="1"/>
  <c r="G1174" i="1" s="1"/>
  <c r="F1176" i="1"/>
  <c r="G1176" i="1" s="1"/>
  <c r="F1178" i="1"/>
  <c r="G1178" i="1" s="1"/>
  <c r="F1180" i="1"/>
  <c r="G1180" i="1" s="1"/>
  <c r="F1182" i="1"/>
  <c r="G1182" i="1" s="1"/>
  <c r="F1184" i="1"/>
  <c r="G1184" i="1" s="1"/>
  <c r="F1186" i="1"/>
  <c r="G1186" i="1" s="1"/>
  <c r="F1188" i="1"/>
  <c r="G1188" i="1" s="1"/>
  <c r="F1190" i="1"/>
  <c r="G1190" i="1" s="1"/>
  <c r="F1192" i="1"/>
  <c r="G1192" i="1" s="1"/>
  <c r="F1194" i="1"/>
  <c r="G1194" i="1" s="1"/>
  <c r="F1196" i="1"/>
  <c r="G1196" i="1" s="1"/>
  <c r="F1198" i="1"/>
  <c r="G1198" i="1" s="1"/>
  <c r="F1200" i="1"/>
  <c r="G1200" i="1" s="1"/>
  <c r="F1202" i="1"/>
  <c r="G1202" i="1" s="1"/>
  <c r="F1204" i="1"/>
  <c r="G1204" i="1" s="1"/>
  <c r="F1206" i="1"/>
  <c r="G1206" i="1" s="1"/>
  <c r="F1208" i="1"/>
  <c r="G1208" i="1" s="1"/>
  <c r="F1210" i="1"/>
  <c r="G1210" i="1" s="1"/>
  <c r="F1212" i="1"/>
  <c r="G1212" i="1" s="1"/>
  <c r="F1214" i="1"/>
  <c r="G1214" i="1" s="1"/>
  <c r="F1216" i="1"/>
  <c r="G1216" i="1" s="1"/>
  <c r="F1218" i="1"/>
  <c r="G1218" i="1" s="1"/>
  <c r="F1220" i="1"/>
  <c r="G1220" i="1" s="1"/>
  <c r="F1222" i="1"/>
  <c r="G1222" i="1" s="1"/>
  <c r="F1224" i="1"/>
  <c r="G1224" i="1" s="1"/>
  <c r="F1226" i="1"/>
  <c r="G1226" i="1" s="1"/>
  <c r="F1228" i="1"/>
  <c r="G1228" i="1" s="1"/>
  <c r="F1230" i="1"/>
  <c r="G1230" i="1" s="1"/>
  <c r="F1232" i="1"/>
  <c r="G1232" i="1" s="1"/>
  <c r="F1234" i="1"/>
  <c r="G1234" i="1" s="1"/>
  <c r="F1236" i="1"/>
  <c r="G1236" i="1" s="1"/>
  <c r="F1238" i="1"/>
  <c r="G1238" i="1" s="1"/>
  <c r="F1240" i="1"/>
  <c r="G1240" i="1" s="1"/>
  <c r="F1242" i="1"/>
  <c r="G1242" i="1" s="1"/>
  <c r="F1244" i="1"/>
  <c r="G1244" i="1" s="1"/>
  <c r="F1246" i="1"/>
  <c r="G1246" i="1" s="1"/>
  <c r="F1248" i="1"/>
  <c r="G1248" i="1" s="1"/>
  <c r="F1250" i="1"/>
  <c r="G1250" i="1" s="1"/>
  <c r="F1252" i="1"/>
  <c r="G1252" i="1" s="1"/>
  <c r="F1254" i="1"/>
  <c r="G1254" i="1" s="1"/>
  <c r="F1256" i="1"/>
  <c r="G1256" i="1" s="1"/>
  <c r="F1258" i="1"/>
  <c r="G1258" i="1" s="1"/>
  <c r="F1260" i="1"/>
  <c r="G1260" i="1" s="1"/>
  <c r="F513" i="1"/>
  <c r="G513" i="1" s="1"/>
  <c r="F515" i="1"/>
  <c r="G515" i="1" s="1"/>
  <c r="F517" i="1"/>
  <c r="G517" i="1" s="1"/>
  <c r="F519" i="1"/>
  <c r="G519" i="1" s="1"/>
  <c r="F521" i="1"/>
  <c r="G521" i="1" s="1"/>
  <c r="F523" i="1"/>
  <c r="G523" i="1" s="1"/>
  <c r="F525" i="1"/>
  <c r="G525" i="1" s="1"/>
  <c r="F527" i="1"/>
  <c r="G527" i="1" s="1"/>
  <c r="F529" i="1"/>
  <c r="G529" i="1" s="1"/>
  <c r="F531" i="1"/>
  <c r="G531" i="1" s="1"/>
  <c r="F533" i="1"/>
  <c r="G533" i="1" s="1"/>
  <c r="F535" i="1"/>
  <c r="G535" i="1" s="1"/>
  <c r="F537" i="1"/>
  <c r="G537" i="1" s="1"/>
  <c r="F539" i="1"/>
  <c r="G539" i="1" s="1"/>
  <c r="F541" i="1"/>
  <c r="G541" i="1" s="1"/>
  <c r="F543" i="1"/>
  <c r="G543" i="1" s="1"/>
  <c r="F545" i="1"/>
  <c r="G545" i="1" s="1"/>
  <c r="F547" i="1"/>
  <c r="G547" i="1" s="1"/>
  <c r="F549" i="1"/>
  <c r="G549" i="1" s="1"/>
  <c r="F551" i="1"/>
  <c r="G551" i="1" s="1"/>
  <c r="F553" i="1"/>
  <c r="G553" i="1" s="1"/>
  <c r="F555" i="1"/>
  <c r="G555" i="1" s="1"/>
  <c r="F557" i="1"/>
  <c r="G557" i="1" s="1"/>
  <c r="F559" i="1"/>
  <c r="G559" i="1" s="1"/>
  <c r="F561" i="1"/>
  <c r="G561" i="1" s="1"/>
  <c r="F563" i="1"/>
  <c r="G563" i="1" s="1"/>
  <c r="F565" i="1"/>
  <c r="G565" i="1" s="1"/>
  <c r="F567" i="1"/>
  <c r="G567" i="1" s="1"/>
  <c r="F569" i="1"/>
  <c r="G569" i="1" s="1"/>
  <c r="F571" i="1"/>
  <c r="G571" i="1" s="1"/>
  <c r="F573" i="1"/>
  <c r="G573" i="1" s="1"/>
  <c r="F575" i="1"/>
  <c r="G575" i="1" s="1"/>
  <c r="F577" i="1"/>
  <c r="G577" i="1" s="1"/>
  <c r="F579" i="1"/>
  <c r="G579" i="1" s="1"/>
  <c r="F581" i="1"/>
  <c r="G581" i="1" s="1"/>
  <c r="F583" i="1"/>
  <c r="G583" i="1" s="1"/>
  <c r="F585" i="1"/>
  <c r="G585" i="1" s="1"/>
  <c r="F587" i="1"/>
  <c r="G587" i="1" s="1"/>
  <c r="F589" i="1"/>
  <c r="G589" i="1" s="1"/>
  <c r="F591" i="1"/>
  <c r="G591" i="1" s="1"/>
  <c r="F593" i="1"/>
  <c r="G593" i="1" s="1"/>
  <c r="F595" i="1"/>
  <c r="G595" i="1" s="1"/>
  <c r="F597" i="1"/>
  <c r="G597" i="1" s="1"/>
  <c r="F599" i="1"/>
  <c r="G599" i="1" s="1"/>
  <c r="F601" i="1"/>
  <c r="G601" i="1" s="1"/>
  <c r="F603" i="1"/>
  <c r="G603" i="1" s="1"/>
  <c r="F605" i="1"/>
  <c r="G605" i="1" s="1"/>
  <c r="F607" i="1"/>
  <c r="G607" i="1" s="1"/>
  <c r="F609" i="1"/>
  <c r="G609" i="1" s="1"/>
  <c r="F611" i="1"/>
  <c r="G611" i="1" s="1"/>
  <c r="F613" i="1"/>
  <c r="G613" i="1" s="1"/>
  <c r="F615" i="1"/>
  <c r="G615" i="1" s="1"/>
  <c r="F617" i="1"/>
  <c r="G617" i="1" s="1"/>
  <c r="F619" i="1"/>
  <c r="G619" i="1" s="1"/>
  <c r="F621" i="1"/>
  <c r="G621" i="1" s="1"/>
  <c r="F623" i="1"/>
  <c r="G623" i="1" s="1"/>
  <c r="F625" i="1"/>
  <c r="G625" i="1" s="1"/>
  <c r="F627" i="1"/>
  <c r="G627" i="1" s="1"/>
  <c r="F629" i="1"/>
  <c r="G629" i="1" s="1"/>
  <c r="F631" i="1"/>
  <c r="G631" i="1" s="1"/>
  <c r="F633" i="1"/>
  <c r="G633" i="1" s="1"/>
  <c r="F635" i="1"/>
  <c r="G635" i="1" s="1"/>
  <c r="F637" i="1"/>
  <c r="G637" i="1" s="1"/>
  <c r="F639" i="1"/>
  <c r="G639" i="1" s="1"/>
  <c r="F641" i="1"/>
  <c r="G641" i="1" s="1"/>
  <c r="F643" i="1"/>
  <c r="G643" i="1" s="1"/>
  <c r="F645" i="1"/>
  <c r="G645" i="1" s="1"/>
  <c r="F647" i="1"/>
  <c r="G647" i="1" s="1"/>
  <c r="F649" i="1"/>
  <c r="G649" i="1" s="1"/>
  <c r="F651" i="1"/>
  <c r="G651" i="1" s="1"/>
  <c r="F653" i="1"/>
  <c r="G653" i="1" s="1"/>
  <c r="F655" i="1"/>
  <c r="G655" i="1" s="1"/>
  <c r="F657" i="1"/>
  <c r="G657" i="1" s="1"/>
  <c r="F659" i="1"/>
  <c r="G659" i="1" s="1"/>
  <c r="F661" i="1"/>
  <c r="G661" i="1" s="1"/>
  <c r="F663" i="1"/>
  <c r="G663" i="1" s="1"/>
  <c r="F665" i="1"/>
  <c r="G665" i="1" s="1"/>
  <c r="F667" i="1"/>
  <c r="G667" i="1" s="1"/>
  <c r="F669" i="1"/>
  <c r="G669" i="1" s="1"/>
  <c r="F671" i="1"/>
  <c r="G671" i="1" s="1"/>
  <c r="F673" i="1"/>
  <c r="G673" i="1" s="1"/>
  <c r="F675" i="1"/>
  <c r="G675" i="1" s="1"/>
  <c r="F677" i="1"/>
  <c r="G677" i="1" s="1"/>
  <c r="F679" i="1"/>
  <c r="G679" i="1" s="1"/>
  <c r="F681" i="1"/>
  <c r="G681" i="1" s="1"/>
  <c r="F683" i="1"/>
  <c r="G683" i="1" s="1"/>
  <c r="F685" i="1"/>
  <c r="G685" i="1" s="1"/>
  <c r="F687" i="1"/>
  <c r="G687" i="1" s="1"/>
  <c r="F689" i="1"/>
  <c r="G689" i="1" s="1"/>
  <c r="F691" i="1"/>
  <c r="G691" i="1" s="1"/>
  <c r="F693" i="1"/>
  <c r="G693" i="1" s="1"/>
  <c r="F695" i="1"/>
  <c r="G695" i="1" s="1"/>
  <c r="F697" i="1"/>
  <c r="G697" i="1" s="1"/>
  <c r="F699" i="1"/>
  <c r="G699" i="1" s="1"/>
  <c r="F701" i="1"/>
  <c r="G701" i="1" s="1"/>
  <c r="F703" i="1"/>
  <c r="G703" i="1" s="1"/>
  <c r="F705" i="1"/>
  <c r="G705" i="1" s="1"/>
  <c r="F707" i="1"/>
  <c r="G707" i="1" s="1"/>
  <c r="F709" i="1"/>
  <c r="G709" i="1" s="1"/>
  <c r="F711" i="1"/>
  <c r="G711" i="1" s="1"/>
  <c r="F713" i="1"/>
  <c r="G713" i="1" s="1"/>
  <c r="F715" i="1"/>
  <c r="G715" i="1" s="1"/>
  <c r="F717" i="1"/>
  <c r="G717" i="1" s="1"/>
  <c r="F719" i="1"/>
  <c r="G719" i="1" s="1"/>
  <c r="F721" i="1"/>
  <c r="G721" i="1" s="1"/>
  <c r="F723" i="1"/>
  <c r="G723" i="1" s="1"/>
  <c r="F725" i="1"/>
  <c r="G725" i="1" s="1"/>
  <c r="F727" i="1"/>
  <c r="G727" i="1" s="1"/>
  <c r="F729" i="1"/>
  <c r="G729" i="1" s="1"/>
  <c r="F731" i="1"/>
  <c r="G731" i="1" s="1"/>
  <c r="F733" i="1"/>
  <c r="G733" i="1" s="1"/>
  <c r="F735" i="1"/>
  <c r="G735" i="1" s="1"/>
  <c r="F737" i="1"/>
  <c r="G737" i="1" s="1"/>
  <c r="F739" i="1"/>
  <c r="G739" i="1" s="1"/>
  <c r="F741" i="1"/>
  <c r="G741" i="1" s="1"/>
  <c r="F743" i="1"/>
  <c r="G743" i="1" s="1"/>
  <c r="F745" i="1"/>
  <c r="G745" i="1" s="1"/>
  <c r="F747" i="1"/>
  <c r="G747" i="1" s="1"/>
  <c r="F749" i="1"/>
  <c r="G749" i="1" s="1"/>
  <c r="F751" i="1"/>
  <c r="G751" i="1" s="1"/>
  <c r="F753" i="1"/>
  <c r="G753" i="1" s="1"/>
  <c r="F755" i="1"/>
  <c r="G755" i="1" s="1"/>
  <c r="F757" i="1"/>
  <c r="G757" i="1" s="1"/>
  <c r="F759" i="1"/>
  <c r="G759" i="1" s="1"/>
  <c r="F761" i="1"/>
  <c r="G761" i="1" s="1"/>
  <c r="F763" i="1"/>
  <c r="G763" i="1" s="1"/>
  <c r="F765" i="1"/>
  <c r="G765" i="1" s="1"/>
  <c r="F767" i="1"/>
  <c r="G767" i="1" s="1"/>
  <c r="F769" i="1"/>
  <c r="G769" i="1" s="1"/>
  <c r="F771" i="1"/>
  <c r="G771" i="1" s="1"/>
  <c r="F773" i="1"/>
  <c r="G773" i="1" s="1"/>
  <c r="F775" i="1"/>
  <c r="G775" i="1" s="1"/>
  <c r="F777" i="1"/>
  <c r="G777" i="1" s="1"/>
  <c r="F779" i="1"/>
  <c r="G779" i="1" s="1"/>
  <c r="F781" i="1"/>
  <c r="G781" i="1" s="1"/>
  <c r="F783" i="1"/>
  <c r="G783" i="1" s="1"/>
  <c r="F785" i="1"/>
  <c r="G785" i="1" s="1"/>
  <c r="F787" i="1"/>
  <c r="G787" i="1" s="1"/>
  <c r="F789" i="1"/>
  <c r="G789" i="1" s="1"/>
  <c r="F791" i="1"/>
  <c r="G791" i="1" s="1"/>
  <c r="F793" i="1"/>
  <c r="G793" i="1" s="1"/>
  <c r="F795" i="1"/>
  <c r="G795" i="1" s="1"/>
  <c r="F797" i="1"/>
  <c r="G797" i="1" s="1"/>
  <c r="F799" i="1"/>
  <c r="G799" i="1" s="1"/>
  <c r="F801" i="1"/>
  <c r="G801" i="1" s="1"/>
  <c r="F803" i="1"/>
  <c r="G803" i="1" s="1"/>
  <c r="F805" i="1"/>
  <c r="G805" i="1" s="1"/>
  <c r="F807" i="1"/>
  <c r="G807" i="1" s="1"/>
  <c r="F809" i="1"/>
  <c r="G809" i="1" s="1"/>
  <c r="F811" i="1"/>
  <c r="G811" i="1" s="1"/>
  <c r="F813" i="1"/>
  <c r="G813" i="1" s="1"/>
  <c r="F815" i="1"/>
  <c r="G815" i="1" s="1"/>
  <c r="F817" i="1"/>
  <c r="G817" i="1" s="1"/>
  <c r="F819" i="1"/>
  <c r="G819" i="1" s="1"/>
  <c r="F821" i="1"/>
  <c r="G821" i="1" s="1"/>
  <c r="F823" i="1"/>
  <c r="G823" i="1" s="1"/>
  <c r="F825" i="1"/>
  <c r="G825" i="1" s="1"/>
  <c r="F827" i="1"/>
  <c r="G827" i="1" s="1"/>
  <c r="F829" i="1"/>
  <c r="G829" i="1" s="1"/>
  <c r="F831" i="1"/>
  <c r="G831" i="1" s="1"/>
  <c r="F833" i="1"/>
  <c r="G833" i="1" s="1"/>
  <c r="F835" i="1"/>
  <c r="G835" i="1" s="1"/>
  <c r="F837" i="1"/>
  <c r="G837" i="1" s="1"/>
  <c r="F839" i="1"/>
  <c r="G839" i="1" s="1"/>
  <c r="F841" i="1"/>
  <c r="G841" i="1" s="1"/>
  <c r="F843" i="1"/>
  <c r="G843" i="1" s="1"/>
  <c r="F845" i="1"/>
  <c r="G845" i="1" s="1"/>
  <c r="F847" i="1"/>
  <c r="G847" i="1" s="1"/>
  <c r="F849" i="1"/>
  <c r="G849" i="1" s="1"/>
  <c r="F851" i="1"/>
  <c r="G851" i="1" s="1"/>
  <c r="F853" i="1"/>
  <c r="G853" i="1" s="1"/>
  <c r="F855" i="1"/>
  <c r="G855" i="1" s="1"/>
  <c r="F857" i="1"/>
  <c r="G857" i="1" s="1"/>
  <c r="F859" i="1"/>
  <c r="G859" i="1" s="1"/>
  <c r="F861" i="1"/>
  <c r="G861" i="1" s="1"/>
  <c r="F863" i="1"/>
  <c r="G863" i="1" s="1"/>
  <c r="F865" i="1"/>
  <c r="G865" i="1" s="1"/>
  <c r="F867" i="1"/>
  <c r="G867" i="1" s="1"/>
  <c r="F869" i="1"/>
  <c r="G869" i="1" s="1"/>
  <c r="F871" i="1"/>
  <c r="G871" i="1" s="1"/>
  <c r="F873" i="1"/>
  <c r="G873" i="1" s="1"/>
  <c r="F875" i="1"/>
  <c r="G875" i="1" s="1"/>
  <c r="F877" i="1"/>
  <c r="G877" i="1" s="1"/>
  <c r="F879" i="1"/>
  <c r="G879" i="1" s="1"/>
  <c r="F881" i="1"/>
  <c r="G881" i="1" s="1"/>
  <c r="F883" i="1"/>
  <c r="G883" i="1" s="1"/>
  <c r="F885" i="1"/>
  <c r="G885" i="1" s="1"/>
  <c r="F887" i="1"/>
  <c r="G887" i="1" s="1"/>
  <c r="F889" i="1"/>
  <c r="G889" i="1" s="1"/>
  <c r="F891" i="1"/>
  <c r="G891" i="1" s="1"/>
  <c r="F893" i="1"/>
  <c r="G893" i="1" s="1"/>
  <c r="F895" i="1"/>
  <c r="G895" i="1" s="1"/>
  <c r="F897" i="1"/>
  <c r="G897" i="1" s="1"/>
  <c r="F899" i="1"/>
  <c r="G899" i="1" s="1"/>
  <c r="F901" i="1"/>
  <c r="G901" i="1" s="1"/>
  <c r="F903" i="1"/>
  <c r="G903" i="1" s="1"/>
  <c r="F905" i="1"/>
  <c r="G905" i="1" s="1"/>
  <c r="F907" i="1"/>
  <c r="G907" i="1" s="1"/>
  <c r="F909" i="1"/>
  <c r="G909" i="1" s="1"/>
  <c r="F911" i="1"/>
  <c r="G911" i="1" s="1"/>
  <c r="F913" i="1"/>
  <c r="G913" i="1" s="1"/>
  <c r="F915" i="1"/>
  <c r="G915" i="1" s="1"/>
  <c r="F917" i="1"/>
  <c r="G917" i="1" s="1"/>
  <c r="F919" i="1"/>
  <c r="G919" i="1" s="1"/>
  <c r="F921" i="1"/>
  <c r="G921" i="1" s="1"/>
  <c r="F923" i="1"/>
  <c r="G923" i="1" s="1"/>
  <c r="F925" i="1"/>
  <c r="G925" i="1" s="1"/>
  <c r="F927" i="1"/>
  <c r="G927" i="1" s="1"/>
  <c r="F929" i="1"/>
  <c r="G929" i="1" s="1"/>
  <c r="F931" i="1"/>
  <c r="G931" i="1" s="1"/>
  <c r="F933" i="1"/>
  <c r="G933" i="1" s="1"/>
  <c r="F935" i="1"/>
  <c r="G935" i="1" s="1"/>
  <c r="F937" i="1"/>
  <c r="G937" i="1" s="1"/>
  <c r="F939" i="1"/>
  <c r="G939" i="1" s="1"/>
  <c r="F941" i="1"/>
  <c r="G941" i="1" s="1"/>
  <c r="F943" i="1"/>
  <c r="G943" i="1" s="1"/>
  <c r="F945" i="1"/>
  <c r="G945" i="1" s="1"/>
  <c r="F947" i="1"/>
  <c r="G947" i="1" s="1"/>
  <c r="F949" i="1"/>
  <c r="G949" i="1" s="1"/>
  <c r="F951" i="1"/>
  <c r="G951" i="1" s="1"/>
  <c r="F953" i="1"/>
  <c r="G953" i="1" s="1"/>
  <c r="F955" i="1"/>
  <c r="G955" i="1" s="1"/>
  <c r="F957" i="1"/>
  <c r="G957" i="1" s="1"/>
  <c r="F959" i="1"/>
  <c r="G959" i="1" s="1"/>
  <c r="F961" i="1"/>
  <c r="G961" i="1" s="1"/>
  <c r="F963" i="1"/>
  <c r="G963" i="1" s="1"/>
  <c r="F965" i="1"/>
  <c r="G965" i="1" s="1"/>
  <c r="F967" i="1"/>
  <c r="G967" i="1" s="1"/>
  <c r="F969" i="1"/>
  <c r="G969" i="1" s="1"/>
  <c r="F971" i="1"/>
  <c r="G971" i="1" s="1"/>
  <c r="F973" i="1"/>
  <c r="G973" i="1" s="1"/>
  <c r="F975" i="1"/>
  <c r="G975" i="1" s="1"/>
  <c r="F977" i="1"/>
  <c r="G977" i="1" s="1"/>
  <c r="F979" i="1"/>
  <c r="G979" i="1" s="1"/>
  <c r="F981" i="1"/>
  <c r="G981" i="1" s="1"/>
  <c r="F983" i="1"/>
  <c r="G983" i="1" s="1"/>
  <c r="F985" i="1"/>
  <c r="G985" i="1" s="1"/>
  <c r="F987" i="1"/>
  <c r="G987" i="1" s="1"/>
  <c r="F989" i="1"/>
  <c r="G989" i="1" s="1"/>
  <c r="F991" i="1"/>
  <c r="G991" i="1" s="1"/>
  <c r="F993" i="1"/>
  <c r="G993" i="1" s="1"/>
  <c r="F995" i="1"/>
  <c r="G995" i="1" s="1"/>
  <c r="F997" i="1"/>
  <c r="G997" i="1" s="1"/>
  <c r="F999" i="1"/>
  <c r="G999" i="1" s="1"/>
  <c r="F1001" i="1"/>
  <c r="G1001" i="1" s="1"/>
  <c r="F1003" i="1"/>
  <c r="G1003" i="1" s="1"/>
  <c r="F1005" i="1"/>
  <c r="G1005" i="1" s="1"/>
  <c r="F1007" i="1"/>
  <c r="G1007" i="1" s="1"/>
  <c r="F1009" i="1"/>
  <c r="G1009" i="1" s="1"/>
  <c r="F1011" i="1"/>
  <c r="G1011" i="1" s="1"/>
  <c r="F1013" i="1"/>
  <c r="G1013" i="1" s="1"/>
  <c r="F1015" i="1"/>
  <c r="G1015" i="1" s="1"/>
  <c r="F1017" i="1"/>
  <c r="G1017" i="1" s="1"/>
  <c r="F1019" i="1"/>
  <c r="G1019" i="1" s="1"/>
  <c r="F1021" i="1"/>
  <c r="G1021" i="1" s="1"/>
  <c r="F1023" i="1"/>
  <c r="G1023" i="1" s="1"/>
  <c r="F1025" i="1"/>
  <c r="G1025" i="1" s="1"/>
  <c r="F1027" i="1"/>
  <c r="G1027" i="1" s="1"/>
  <c r="F1029" i="1"/>
  <c r="G1029" i="1" s="1"/>
  <c r="F1031" i="1"/>
  <c r="G1031" i="1" s="1"/>
  <c r="F1033" i="1"/>
  <c r="G1033" i="1" s="1"/>
  <c r="F1035" i="1"/>
  <c r="G1035" i="1" s="1"/>
  <c r="F1037" i="1"/>
  <c r="G1037" i="1" s="1"/>
  <c r="F1039" i="1"/>
  <c r="G1039" i="1" s="1"/>
  <c r="F1041" i="1"/>
  <c r="G1041" i="1" s="1"/>
  <c r="F1043" i="1"/>
  <c r="G1043" i="1" s="1"/>
  <c r="F1045" i="1"/>
  <c r="G1045" i="1" s="1"/>
  <c r="F1047" i="1"/>
  <c r="G1047" i="1" s="1"/>
  <c r="F1049" i="1"/>
  <c r="G1049" i="1" s="1"/>
  <c r="F1051" i="1"/>
  <c r="G1051" i="1" s="1"/>
  <c r="F1053" i="1"/>
  <c r="G1053" i="1" s="1"/>
  <c r="F1055" i="1"/>
  <c r="G1055" i="1" s="1"/>
  <c r="F1057" i="1"/>
  <c r="G1057" i="1" s="1"/>
  <c r="F1059" i="1"/>
  <c r="G1059" i="1" s="1"/>
  <c r="F1061" i="1"/>
  <c r="G1061" i="1" s="1"/>
  <c r="F1063" i="1"/>
  <c r="G1063" i="1" s="1"/>
  <c r="F1065" i="1"/>
  <c r="G1065" i="1" s="1"/>
  <c r="F1067" i="1"/>
  <c r="G1067" i="1" s="1"/>
  <c r="F1069" i="1"/>
  <c r="G1069" i="1" s="1"/>
  <c r="F1071" i="1"/>
  <c r="G1071" i="1" s="1"/>
  <c r="F1073" i="1"/>
  <c r="G1073" i="1" s="1"/>
  <c r="F1075" i="1"/>
  <c r="G1075" i="1" s="1"/>
  <c r="F1077" i="1"/>
  <c r="G1077" i="1" s="1"/>
  <c r="F1079" i="1"/>
  <c r="G1079" i="1" s="1"/>
  <c r="F1081" i="1"/>
  <c r="G1081" i="1" s="1"/>
  <c r="F1083" i="1"/>
  <c r="G1083" i="1" s="1"/>
  <c r="F1085" i="1"/>
  <c r="G1085" i="1" s="1"/>
  <c r="F1087" i="1"/>
  <c r="G1087" i="1" s="1"/>
  <c r="F1089" i="1"/>
  <c r="G1089" i="1" s="1"/>
  <c r="F1091" i="1"/>
  <c r="G1091" i="1" s="1"/>
  <c r="F1093" i="1"/>
  <c r="G1093" i="1" s="1"/>
  <c r="F1095" i="1"/>
  <c r="G1095" i="1" s="1"/>
  <c r="F1097" i="1"/>
  <c r="G1097" i="1" s="1"/>
  <c r="F1099" i="1"/>
  <c r="G1099" i="1" s="1"/>
  <c r="F1101" i="1"/>
  <c r="G1101" i="1" s="1"/>
  <c r="F1103" i="1"/>
  <c r="G1103" i="1" s="1"/>
  <c r="F1105" i="1"/>
  <c r="G1105" i="1" s="1"/>
  <c r="F1107" i="1"/>
  <c r="G1107" i="1" s="1"/>
  <c r="F1109" i="1"/>
  <c r="G1109" i="1" s="1"/>
  <c r="F1111" i="1"/>
  <c r="G1111" i="1" s="1"/>
  <c r="F1113" i="1"/>
  <c r="G1113" i="1" s="1"/>
  <c r="F1115" i="1"/>
  <c r="G1115" i="1" s="1"/>
  <c r="F1117" i="1"/>
  <c r="G1117" i="1" s="1"/>
  <c r="F1119" i="1"/>
  <c r="G1119" i="1" s="1"/>
  <c r="F1121" i="1"/>
  <c r="G1121" i="1" s="1"/>
  <c r="F1123" i="1"/>
  <c r="G1123" i="1" s="1"/>
  <c r="F1125" i="1"/>
  <c r="G1125" i="1" s="1"/>
  <c r="F1127" i="1"/>
  <c r="G1127" i="1" s="1"/>
  <c r="F1129" i="1"/>
  <c r="G1129" i="1" s="1"/>
  <c r="F1131" i="1"/>
  <c r="G1131" i="1" s="1"/>
  <c r="F1133" i="1"/>
  <c r="G1133" i="1" s="1"/>
  <c r="F1135" i="1"/>
  <c r="G1135" i="1" s="1"/>
  <c r="F1137" i="1"/>
  <c r="G1137" i="1" s="1"/>
  <c r="F1139" i="1"/>
  <c r="G1139" i="1" s="1"/>
  <c r="F1141" i="1"/>
  <c r="G1141" i="1" s="1"/>
  <c r="F1143" i="1"/>
  <c r="G1143" i="1" s="1"/>
  <c r="F1145" i="1"/>
  <c r="G1145" i="1" s="1"/>
  <c r="F1147" i="1"/>
  <c r="G1147" i="1" s="1"/>
  <c r="F1149" i="1"/>
  <c r="G1149" i="1" s="1"/>
  <c r="F1151" i="1"/>
  <c r="G1151" i="1" s="1"/>
  <c r="F1153" i="1"/>
  <c r="G1153" i="1" s="1"/>
  <c r="F1155" i="1"/>
  <c r="G1155" i="1" s="1"/>
  <c r="F1157" i="1"/>
  <c r="G1157" i="1" s="1"/>
  <c r="F1159" i="1"/>
  <c r="G1159" i="1" s="1"/>
  <c r="F1161" i="1"/>
  <c r="G1161" i="1" s="1"/>
  <c r="F1163" i="1"/>
  <c r="G1163" i="1" s="1"/>
  <c r="F1165" i="1"/>
  <c r="G1165" i="1" s="1"/>
  <c r="F1167" i="1"/>
  <c r="G1167" i="1" s="1"/>
  <c r="F1169" i="1"/>
  <c r="G1169" i="1" s="1"/>
  <c r="F1171" i="1"/>
  <c r="G1171" i="1" s="1"/>
  <c r="F1173" i="1"/>
  <c r="G1173" i="1" s="1"/>
  <c r="F1175" i="1"/>
  <c r="G1175" i="1" s="1"/>
  <c r="F1177" i="1"/>
  <c r="G1177" i="1" s="1"/>
  <c r="F1179" i="1"/>
  <c r="G1179" i="1" s="1"/>
  <c r="F1181" i="1"/>
  <c r="G1181" i="1" s="1"/>
  <c r="F1183" i="1"/>
  <c r="G1183" i="1" s="1"/>
  <c r="F1185" i="1"/>
  <c r="G1185" i="1" s="1"/>
  <c r="F1187" i="1"/>
  <c r="G1187" i="1" s="1"/>
  <c r="F1189" i="1"/>
  <c r="G1189" i="1" s="1"/>
  <c r="F1191" i="1"/>
  <c r="G1191" i="1" s="1"/>
  <c r="F1193" i="1"/>
  <c r="G1193" i="1" s="1"/>
  <c r="F1195" i="1"/>
  <c r="G1195" i="1" s="1"/>
  <c r="F1197" i="1"/>
  <c r="G1197" i="1" s="1"/>
  <c r="F1199" i="1"/>
  <c r="G1199" i="1" s="1"/>
  <c r="F1201" i="1"/>
  <c r="G1201" i="1" s="1"/>
  <c r="F1203" i="1"/>
  <c r="G1203" i="1" s="1"/>
  <c r="F1205" i="1"/>
  <c r="G1205" i="1" s="1"/>
  <c r="F1207" i="1"/>
  <c r="G1207" i="1" s="1"/>
  <c r="F1209" i="1"/>
  <c r="G1209" i="1" s="1"/>
  <c r="F1211" i="1"/>
  <c r="G1211" i="1" s="1"/>
  <c r="F1213" i="1"/>
  <c r="G1213" i="1" s="1"/>
  <c r="F1215" i="1"/>
  <c r="G1215" i="1" s="1"/>
  <c r="F1217" i="1"/>
  <c r="G1217" i="1" s="1"/>
  <c r="F1219" i="1"/>
  <c r="G1219" i="1" s="1"/>
  <c r="F1221" i="1"/>
  <c r="G1221" i="1" s="1"/>
  <c r="F1223" i="1"/>
  <c r="G1223" i="1" s="1"/>
  <c r="F1225" i="1"/>
  <c r="G1225" i="1" s="1"/>
  <c r="F1227" i="1"/>
  <c r="G1227" i="1" s="1"/>
  <c r="F1229" i="1"/>
  <c r="G1229" i="1" s="1"/>
  <c r="F1231" i="1"/>
  <c r="G1231" i="1" s="1"/>
  <c r="F1233" i="1"/>
  <c r="G1233" i="1" s="1"/>
  <c r="F1235" i="1"/>
  <c r="G1235" i="1" s="1"/>
  <c r="F1237" i="1"/>
  <c r="G1237" i="1" s="1"/>
  <c r="F1239" i="1"/>
  <c r="G1239" i="1" s="1"/>
  <c r="F1241" i="1"/>
  <c r="G1241" i="1" s="1"/>
  <c r="F1243" i="1"/>
  <c r="G1243" i="1" s="1"/>
  <c r="F1245" i="1"/>
  <c r="G1245" i="1" s="1"/>
  <c r="F1247" i="1"/>
  <c r="G1247" i="1" s="1"/>
  <c r="F1249" i="1"/>
  <c r="G1249" i="1" s="1"/>
  <c r="F1251" i="1"/>
  <c r="G1251" i="1" s="1"/>
  <c r="F1253" i="1"/>
  <c r="G1253" i="1" s="1"/>
  <c r="F1255" i="1"/>
  <c r="G1255" i="1" s="1"/>
  <c r="F1257" i="1"/>
  <c r="G1257" i="1" s="1"/>
  <c r="F1259" i="1"/>
  <c r="G1259" i="1" s="1"/>
  <c r="F1261" i="1"/>
  <c r="G1261" i="1" s="1"/>
  <c r="F1263" i="1"/>
  <c r="G1263" i="1" s="1"/>
  <c r="F1265" i="1"/>
  <c r="G1265" i="1" s="1"/>
  <c r="F1267" i="1"/>
  <c r="G1267" i="1" s="1"/>
  <c r="F1269" i="1"/>
  <c r="G1269" i="1" s="1"/>
  <c r="F1271" i="1"/>
  <c r="G1271" i="1" s="1"/>
  <c r="F1273" i="1"/>
  <c r="G1273" i="1" s="1"/>
  <c r="F1275" i="1"/>
  <c r="G1275" i="1" s="1"/>
  <c r="F1277" i="1"/>
  <c r="G1277" i="1" s="1"/>
  <c r="F1279" i="1"/>
  <c r="G1279" i="1" s="1"/>
  <c r="F1281" i="1"/>
  <c r="G1281" i="1" s="1"/>
  <c r="F1283" i="1"/>
  <c r="G1283" i="1" s="1"/>
  <c r="F1285" i="1"/>
  <c r="G1285" i="1" s="1"/>
  <c r="F1287" i="1"/>
  <c r="G1287" i="1" s="1"/>
  <c r="F1289" i="1"/>
  <c r="G1289" i="1" s="1"/>
  <c r="F1291" i="1"/>
  <c r="G1291" i="1" s="1"/>
  <c r="F1293" i="1"/>
  <c r="G1293" i="1" s="1"/>
  <c r="F1295" i="1"/>
  <c r="G1295" i="1" s="1"/>
  <c r="F1297" i="1"/>
  <c r="G1297" i="1" s="1"/>
  <c r="F1299" i="1"/>
  <c r="G1299" i="1" s="1"/>
  <c r="F1301" i="1"/>
  <c r="G1301" i="1" s="1"/>
  <c r="F1303" i="1"/>
  <c r="G1303" i="1" s="1"/>
  <c r="F1305" i="1"/>
  <c r="G1305" i="1" s="1"/>
  <c r="F1307" i="1"/>
  <c r="G1307" i="1" s="1"/>
  <c r="F1309" i="1"/>
  <c r="G1309" i="1" s="1"/>
  <c r="F1311" i="1"/>
  <c r="G1311" i="1" s="1"/>
  <c r="F1313" i="1"/>
  <c r="G1313" i="1" s="1"/>
  <c r="F1315" i="1"/>
  <c r="G1315" i="1" s="1"/>
  <c r="F1317" i="1"/>
  <c r="G1317" i="1" s="1"/>
  <c r="F1319" i="1"/>
  <c r="G1319" i="1" s="1"/>
  <c r="F1321" i="1"/>
  <c r="G1321" i="1" s="1"/>
  <c r="F1323" i="1"/>
  <c r="G1323" i="1" s="1"/>
  <c r="F1325" i="1"/>
  <c r="G1325" i="1" s="1"/>
  <c r="F1327" i="1"/>
  <c r="G1327" i="1" s="1"/>
  <c r="F1329" i="1"/>
  <c r="G1329" i="1" s="1"/>
  <c r="F1331" i="1"/>
  <c r="G1331" i="1" s="1"/>
  <c r="F1333" i="1"/>
  <c r="G1333" i="1" s="1"/>
  <c r="F1335" i="1"/>
  <c r="G1335" i="1" s="1"/>
  <c r="F1337" i="1"/>
  <c r="G1337" i="1" s="1"/>
  <c r="F1339" i="1"/>
  <c r="G1339" i="1" s="1"/>
  <c r="F1341" i="1"/>
  <c r="G1341" i="1" s="1"/>
  <c r="F1343" i="1"/>
  <c r="G1343" i="1" s="1"/>
  <c r="F1345" i="1"/>
  <c r="G1345" i="1" s="1"/>
  <c r="F1347" i="1"/>
  <c r="G1347" i="1" s="1"/>
  <c r="F1349" i="1"/>
  <c r="G1349" i="1" s="1"/>
  <c r="F1351" i="1"/>
  <c r="G1351" i="1" s="1"/>
  <c r="F1353" i="1"/>
  <c r="G1353" i="1" s="1"/>
  <c r="F1355" i="1"/>
  <c r="G1355" i="1" s="1"/>
  <c r="F1357" i="1"/>
  <c r="G1357" i="1" s="1"/>
  <c r="F1359" i="1"/>
  <c r="G1359" i="1" s="1"/>
  <c r="F1361" i="1"/>
  <c r="G1361" i="1" s="1"/>
  <c r="F1363" i="1"/>
  <c r="G1363" i="1" s="1"/>
  <c r="F1365" i="1"/>
  <c r="G1365" i="1" s="1"/>
  <c r="F1367" i="1"/>
  <c r="G1367" i="1" s="1"/>
  <c r="F1369" i="1"/>
  <c r="G1369" i="1" s="1"/>
  <c r="F1371" i="1"/>
  <c r="G1371" i="1" s="1"/>
  <c r="F1373" i="1"/>
  <c r="G1373" i="1" s="1"/>
  <c r="F1375" i="1"/>
  <c r="G1375" i="1" s="1"/>
  <c r="F1377" i="1"/>
  <c r="G1377" i="1" s="1"/>
  <c r="F1379" i="1"/>
  <c r="G1379" i="1" s="1"/>
  <c r="F1381" i="1"/>
  <c r="G1381" i="1" s="1"/>
  <c r="F1383" i="1"/>
  <c r="G1383" i="1" s="1"/>
  <c r="F1385" i="1"/>
  <c r="G1385" i="1" s="1"/>
  <c r="F1387" i="1"/>
  <c r="G1387" i="1" s="1"/>
  <c r="F1389" i="1"/>
  <c r="G1389" i="1" s="1"/>
  <c r="F1391" i="1"/>
  <c r="G1391" i="1" s="1"/>
  <c r="F1393" i="1"/>
  <c r="G1393" i="1" s="1"/>
  <c r="F1395" i="1"/>
  <c r="G1395" i="1" s="1"/>
  <c r="F1397" i="1"/>
  <c r="G1397" i="1" s="1"/>
  <c r="F1399" i="1"/>
  <c r="G1399" i="1" s="1"/>
  <c r="F1401" i="1"/>
  <c r="G1401" i="1" s="1"/>
  <c r="F1403" i="1"/>
  <c r="G1403" i="1" s="1"/>
  <c r="F1405" i="1"/>
  <c r="G1405" i="1" s="1"/>
  <c r="F1407" i="1"/>
  <c r="G1407" i="1" s="1"/>
  <c r="F1409" i="1"/>
  <c r="G1409" i="1" s="1"/>
  <c r="F1411" i="1"/>
  <c r="G1411" i="1" s="1"/>
  <c r="F1413" i="1"/>
  <c r="G1413" i="1" s="1"/>
  <c r="F1415" i="1"/>
  <c r="G1415" i="1" s="1"/>
  <c r="F1417" i="1"/>
  <c r="G1417" i="1" s="1"/>
  <c r="F1419" i="1"/>
  <c r="G1419" i="1" s="1"/>
  <c r="F1421" i="1"/>
  <c r="G1421" i="1" s="1"/>
  <c r="F1423" i="1"/>
  <c r="G1423" i="1" s="1"/>
  <c r="F1425" i="1"/>
  <c r="G1425" i="1" s="1"/>
  <c r="F1427" i="1"/>
  <c r="G1427" i="1" s="1"/>
  <c r="F1429" i="1"/>
  <c r="G1429" i="1" s="1"/>
  <c r="F1431" i="1"/>
  <c r="G1431" i="1" s="1"/>
  <c r="F1433" i="1"/>
  <c r="G1433" i="1" s="1"/>
  <c r="F1435" i="1"/>
  <c r="G1435" i="1" s="1"/>
  <c r="F1437" i="1"/>
  <c r="G1437" i="1" s="1"/>
  <c r="F1439" i="1"/>
  <c r="G1439" i="1" s="1"/>
  <c r="F1441" i="1"/>
  <c r="G1441" i="1" s="1"/>
  <c r="F1443" i="1"/>
  <c r="G1443" i="1" s="1"/>
  <c r="F1445" i="1"/>
  <c r="G1445" i="1" s="1"/>
  <c r="F1447" i="1"/>
  <c r="G1447" i="1" s="1"/>
  <c r="F1449" i="1"/>
  <c r="G1449" i="1" s="1"/>
  <c r="F1451" i="1"/>
  <c r="G1451" i="1" s="1"/>
  <c r="F1453" i="1"/>
  <c r="G1453" i="1" s="1"/>
  <c r="F1455" i="1"/>
  <c r="G1455" i="1" s="1"/>
  <c r="F1457" i="1"/>
  <c r="G1457" i="1" s="1"/>
  <c r="F1459" i="1"/>
  <c r="G1459" i="1" s="1"/>
  <c r="F1461" i="1"/>
  <c r="G1461" i="1" s="1"/>
  <c r="F1463" i="1"/>
  <c r="G1463" i="1" s="1"/>
  <c r="F1465" i="1"/>
  <c r="G1465" i="1" s="1"/>
  <c r="F1467" i="1"/>
  <c r="G1467" i="1" s="1"/>
  <c r="F1469" i="1"/>
  <c r="G1469" i="1" s="1"/>
  <c r="F1471" i="1"/>
  <c r="G1471" i="1" s="1"/>
  <c r="F1473" i="1"/>
  <c r="G1473" i="1" s="1"/>
  <c r="F1475" i="1"/>
  <c r="G1475" i="1" s="1"/>
  <c r="F1477" i="1"/>
  <c r="G1477" i="1" s="1"/>
  <c r="F1479" i="1"/>
  <c r="G1479" i="1" s="1"/>
  <c r="F1481" i="1"/>
  <c r="G1481" i="1" s="1"/>
  <c r="F1483" i="1"/>
  <c r="G1483" i="1" s="1"/>
  <c r="F1485" i="1"/>
  <c r="G1485" i="1" s="1"/>
  <c r="F1487" i="1"/>
  <c r="G1487" i="1" s="1"/>
  <c r="F1489" i="1"/>
  <c r="G1489" i="1" s="1"/>
  <c r="F1491" i="1"/>
  <c r="G1491" i="1" s="1"/>
  <c r="F1493" i="1"/>
  <c r="G1493" i="1" s="1"/>
  <c r="F1495" i="1"/>
  <c r="G1495" i="1" s="1"/>
  <c r="F1497" i="1"/>
  <c r="G1497" i="1" s="1"/>
  <c r="F1499" i="1"/>
  <c r="G1499" i="1" s="1"/>
  <c r="F1501" i="1"/>
  <c r="G1501" i="1" s="1"/>
  <c r="F1503" i="1"/>
  <c r="G1503" i="1" s="1"/>
  <c r="F1505" i="1"/>
  <c r="G1505" i="1" s="1"/>
  <c r="F1507" i="1"/>
  <c r="G1507" i="1" s="1"/>
  <c r="F1509" i="1"/>
  <c r="G1509" i="1" s="1"/>
  <c r="F1511" i="1"/>
  <c r="G1511" i="1" s="1"/>
  <c r="F1513" i="1"/>
  <c r="G1513" i="1" s="1"/>
  <c r="F1515" i="1"/>
  <c r="G1515" i="1" s="1"/>
  <c r="F1517" i="1"/>
  <c r="G1517" i="1" s="1"/>
  <c r="F1519" i="1"/>
  <c r="G1519" i="1" s="1"/>
  <c r="F1521" i="1"/>
  <c r="G1521" i="1" s="1"/>
  <c r="F1523" i="1"/>
  <c r="G1523" i="1" s="1"/>
  <c r="F1525" i="1"/>
  <c r="G1525" i="1" s="1"/>
  <c r="F1527" i="1"/>
  <c r="G1527" i="1" s="1"/>
  <c r="F1529" i="1"/>
  <c r="G1529" i="1" s="1"/>
  <c r="F1531" i="1"/>
  <c r="G1531" i="1" s="1"/>
  <c r="F1533" i="1"/>
  <c r="G1533" i="1" s="1"/>
  <c r="F1535" i="1"/>
  <c r="G1535" i="1" s="1"/>
  <c r="F1537" i="1"/>
  <c r="G1537" i="1" s="1"/>
  <c r="F1539" i="1"/>
  <c r="G1539" i="1" s="1"/>
  <c r="F1541" i="1"/>
  <c r="G1541" i="1" s="1"/>
  <c r="F1543" i="1"/>
  <c r="G1543" i="1" s="1"/>
  <c r="F1545" i="1"/>
  <c r="G1545" i="1" s="1"/>
  <c r="F1547" i="1"/>
  <c r="G1547" i="1" s="1"/>
  <c r="F1549" i="1"/>
  <c r="G1549" i="1" s="1"/>
  <c r="F1551" i="1"/>
  <c r="G1551" i="1" s="1"/>
  <c r="F1553" i="1"/>
  <c r="G1553" i="1" s="1"/>
  <c r="F1555" i="1"/>
  <c r="G1555" i="1" s="1"/>
  <c r="F1557" i="1"/>
  <c r="G1557" i="1" s="1"/>
  <c r="F1559" i="1"/>
  <c r="G1559" i="1" s="1"/>
  <c r="F1561" i="1"/>
  <c r="G1561" i="1" s="1"/>
  <c r="F1563" i="1"/>
  <c r="G1563" i="1" s="1"/>
  <c r="F1565" i="1"/>
  <c r="G1565" i="1" s="1"/>
  <c r="F1567" i="1"/>
  <c r="G1567" i="1" s="1"/>
  <c r="F1569" i="1"/>
  <c r="G1569" i="1" s="1"/>
  <c r="F1571" i="1"/>
  <c r="G1571" i="1" s="1"/>
  <c r="F1573" i="1"/>
  <c r="G1573" i="1" s="1"/>
  <c r="F1575" i="1"/>
  <c r="G1575" i="1" s="1"/>
  <c r="F1577" i="1"/>
  <c r="G1577" i="1" s="1"/>
  <c r="F1579" i="1"/>
  <c r="G1579" i="1" s="1"/>
  <c r="F1581" i="1"/>
  <c r="G1581" i="1" s="1"/>
  <c r="F1583" i="1"/>
  <c r="G1583" i="1" s="1"/>
  <c r="F1585" i="1"/>
  <c r="G1585" i="1" s="1"/>
  <c r="F1587" i="1"/>
  <c r="G1587" i="1" s="1"/>
  <c r="F1589" i="1"/>
  <c r="G1589" i="1" s="1"/>
  <c r="F1591" i="1"/>
  <c r="G1591" i="1" s="1"/>
  <c r="F1593" i="1"/>
  <c r="G1593" i="1" s="1"/>
  <c r="F1595" i="1"/>
  <c r="G1595" i="1" s="1"/>
  <c r="F1597" i="1"/>
  <c r="G1597" i="1" s="1"/>
  <c r="F1599" i="1"/>
  <c r="G1599" i="1" s="1"/>
  <c r="F1601" i="1"/>
  <c r="G1601" i="1" s="1"/>
  <c r="F1603" i="1"/>
  <c r="G1603" i="1" s="1"/>
  <c r="F1605" i="1"/>
  <c r="G1605" i="1" s="1"/>
  <c r="F1607" i="1"/>
  <c r="G1607" i="1" s="1"/>
  <c r="F1609" i="1"/>
  <c r="G1609" i="1" s="1"/>
  <c r="F1611" i="1"/>
  <c r="G1611" i="1" s="1"/>
  <c r="F1613" i="1"/>
  <c r="G1613" i="1" s="1"/>
  <c r="F1615" i="1"/>
  <c r="G1615" i="1" s="1"/>
  <c r="F1617" i="1"/>
  <c r="G1617" i="1" s="1"/>
  <c r="F1619" i="1"/>
  <c r="G1619" i="1" s="1"/>
  <c r="F1621" i="1"/>
  <c r="G1621" i="1" s="1"/>
  <c r="F1623" i="1"/>
  <c r="G1623" i="1" s="1"/>
  <c r="F1625" i="1"/>
  <c r="G1625" i="1" s="1"/>
  <c r="F1627" i="1"/>
  <c r="G1627" i="1" s="1"/>
  <c r="F1629" i="1"/>
  <c r="G1629" i="1" s="1"/>
  <c r="F1631" i="1"/>
  <c r="G1631" i="1" s="1"/>
  <c r="F1633" i="1"/>
  <c r="G1633" i="1" s="1"/>
  <c r="F1635" i="1"/>
  <c r="G1635" i="1" s="1"/>
  <c r="F1637" i="1"/>
  <c r="G1637" i="1" s="1"/>
  <c r="F1639" i="1"/>
  <c r="G1639" i="1" s="1"/>
  <c r="F1641" i="1"/>
  <c r="G1641" i="1" s="1"/>
  <c r="F1643" i="1"/>
  <c r="G1643" i="1" s="1"/>
  <c r="F1645" i="1"/>
  <c r="G1645" i="1" s="1"/>
  <c r="F1647" i="1"/>
  <c r="G1647" i="1" s="1"/>
  <c r="F1649" i="1"/>
  <c r="G1649" i="1" s="1"/>
  <c r="F1651" i="1"/>
  <c r="G1651" i="1" s="1"/>
  <c r="F1653" i="1"/>
  <c r="G1653" i="1" s="1"/>
  <c r="F1655" i="1"/>
  <c r="G1655" i="1" s="1"/>
  <c r="F1657" i="1"/>
  <c r="G1657" i="1" s="1"/>
  <c r="F1659" i="1"/>
  <c r="G1659" i="1" s="1"/>
  <c r="F1661" i="1"/>
  <c r="G1661" i="1" s="1"/>
  <c r="F1663" i="1"/>
  <c r="G1663" i="1" s="1"/>
  <c r="F1665" i="1"/>
  <c r="G1665" i="1" s="1"/>
  <c r="F1667" i="1"/>
  <c r="G1667" i="1" s="1"/>
  <c r="F1669" i="1"/>
  <c r="G1669" i="1" s="1"/>
  <c r="F1671" i="1"/>
  <c r="G1671" i="1" s="1"/>
  <c r="F1673" i="1"/>
  <c r="G1673" i="1" s="1"/>
  <c r="F1675" i="1"/>
  <c r="G1675" i="1" s="1"/>
  <c r="F1677" i="1"/>
  <c r="G1677" i="1" s="1"/>
  <c r="F1679" i="1"/>
  <c r="G1679" i="1" s="1"/>
  <c r="F1681" i="1"/>
  <c r="G1681" i="1" s="1"/>
  <c r="F1683" i="1"/>
  <c r="G1683" i="1" s="1"/>
  <c r="F1685" i="1"/>
  <c r="G1685" i="1" s="1"/>
  <c r="F1687" i="1"/>
  <c r="G1687" i="1" s="1"/>
  <c r="F1689" i="1"/>
  <c r="G1689" i="1" s="1"/>
  <c r="F1691" i="1"/>
  <c r="G1691" i="1" s="1"/>
  <c r="F1693" i="1"/>
  <c r="G1693" i="1" s="1"/>
  <c r="F1695" i="1"/>
  <c r="G1695" i="1" s="1"/>
  <c r="F1697" i="1"/>
  <c r="G1697" i="1" s="1"/>
  <c r="F1699" i="1"/>
  <c r="G1699" i="1" s="1"/>
  <c r="F1701" i="1"/>
  <c r="G1701" i="1" s="1"/>
  <c r="F1703" i="1"/>
  <c r="G1703" i="1" s="1"/>
  <c r="F1705" i="1"/>
  <c r="G1705" i="1" s="1"/>
  <c r="F1707" i="1"/>
  <c r="G1707" i="1" s="1"/>
  <c r="F1709" i="1"/>
  <c r="G1709" i="1" s="1"/>
  <c r="F1711" i="1"/>
  <c r="G1711" i="1" s="1"/>
  <c r="F1713" i="1"/>
  <c r="G1713" i="1" s="1"/>
  <c r="F1715" i="1"/>
  <c r="G1715" i="1" s="1"/>
  <c r="F1717" i="1"/>
  <c r="G1717" i="1" s="1"/>
  <c r="F1719" i="1"/>
  <c r="G1719" i="1" s="1"/>
  <c r="F1721" i="1"/>
  <c r="G1721" i="1" s="1"/>
  <c r="F1723" i="1"/>
  <c r="G1723" i="1" s="1"/>
  <c r="F1725" i="1"/>
  <c r="G1725" i="1" s="1"/>
  <c r="F1727" i="1"/>
  <c r="G1727" i="1" s="1"/>
  <c r="F1729" i="1"/>
  <c r="G1729" i="1" s="1"/>
  <c r="F1731" i="1"/>
  <c r="G1731" i="1" s="1"/>
  <c r="F1733" i="1"/>
  <c r="G1733" i="1" s="1"/>
  <c r="F1735" i="1"/>
  <c r="G1735" i="1" s="1"/>
  <c r="F1737" i="1"/>
  <c r="G1737" i="1" s="1"/>
  <c r="F1739" i="1"/>
  <c r="G1739" i="1" s="1"/>
  <c r="F1741" i="1"/>
  <c r="G1741" i="1" s="1"/>
  <c r="F1743" i="1"/>
  <c r="G1743" i="1" s="1"/>
  <c r="F1745" i="1"/>
  <c r="G1745" i="1" s="1"/>
  <c r="F1747" i="1"/>
  <c r="G1747" i="1" s="1"/>
  <c r="F1749" i="1"/>
  <c r="G1749" i="1" s="1"/>
  <c r="F1751" i="1"/>
  <c r="G1751" i="1" s="1"/>
  <c r="F1753" i="1"/>
  <c r="G1753" i="1" s="1"/>
  <c r="F1755" i="1"/>
  <c r="G1755" i="1" s="1"/>
  <c r="F1757" i="1"/>
  <c r="G1757" i="1" s="1"/>
  <c r="F1759" i="1"/>
  <c r="G1759" i="1" s="1"/>
  <c r="F1761" i="1"/>
  <c r="G1761" i="1" s="1"/>
  <c r="F1763" i="1"/>
  <c r="G1763" i="1" s="1"/>
  <c r="F1765" i="1"/>
  <c r="G1765" i="1" s="1"/>
  <c r="F1767" i="1"/>
  <c r="G1767" i="1" s="1"/>
  <c r="F1769" i="1"/>
  <c r="G1769" i="1" s="1"/>
  <c r="F1771" i="1"/>
  <c r="G1771" i="1" s="1"/>
  <c r="F12" i="1"/>
  <c r="G12" i="1" s="1"/>
  <c r="F1262" i="1"/>
  <c r="G1262" i="1" s="1"/>
  <c r="F1264" i="1"/>
  <c r="G1264" i="1" s="1"/>
  <c r="F1266" i="1"/>
  <c r="G1266" i="1" s="1"/>
  <c r="F1268" i="1"/>
  <c r="G1268" i="1" s="1"/>
  <c r="F1270" i="1"/>
  <c r="G1270" i="1" s="1"/>
  <c r="F1272" i="1"/>
  <c r="G1272" i="1" s="1"/>
  <c r="F1274" i="1"/>
  <c r="G1274" i="1" s="1"/>
  <c r="F1276" i="1"/>
  <c r="G1276" i="1" s="1"/>
  <c r="F1278" i="1"/>
  <c r="G1278" i="1" s="1"/>
  <c r="F1280" i="1"/>
  <c r="G1280" i="1" s="1"/>
  <c r="F1282" i="1"/>
  <c r="G1282" i="1" s="1"/>
  <c r="F1284" i="1"/>
  <c r="G1284" i="1" s="1"/>
  <c r="F1286" i="1"/>
  <c r="G1286" i="1" s="1"/>
  <c r="F1288" i="1"/>
  <c r="G1288" i="1" s="1"/>
  <c r="F1290" i="1"/>
  <c r="G1290" i="1" s="1"/>
  <c r="F1292" i="1"/>
  <c r="G1292" i="1" s="1"/>
  <c r="F1294" i="1"/>
  <c r="G1294" i="1" s="1"/>
  <c r="F1296" i="1"/>
  <c r="G1296" i="1" s="1"/>
  <c r="F1298" i="1"/>
  <c r="G1298" i="1" s="1"/>
  <c r="F1300" i="1"/>
  <c r="G1300" i="1" s="1"/>
  <c r="F1302" i="1"/>
  <c r="G1302" i="1" s="1"/>
  <c r="F1304" i="1"/>
  <c r="G1304" i="1" s="1"/>
  <c r="F1306" i="1"/>
  <c r="G1306" i="1" s="1"/>
  <c r="F1308" i="1"/>
  <c r="G1308" i="1" s="1"/>
  <c r="F1310" i="1"/>
  <c r="G1310" i="1" s="1"/>
  <c r="F1312" i="1"/>
  <c r="G1312" i="1" s="1"/>
  <c r="F1314" i="1"/>
  <c r="G1314" i="1" s="1"/>
  <c r="F1316" i="1"/>
  <c r="G1316" i="1" s="1"/>
  <c r="F1318" i="1"/>
  <c r="G1318" i="1" s="1"/>
  <c r="F1320" i="1"/>
  <c r="G1320" i="1" s="1"/>
  <c r="F1322" i="1"/>
  <c r="G1322" i="1" s="1"/>
  <c r="F1324" i="1"/>
  <c r="G1324" i="1" s="1"/>
  <c r="F1326" i="1"/>
  <c r="G1326" i="1" s="1"/>
  <c r="F1328" i="1"/>
  <c r="G1328" i="1" s="1"/>
  <c r="F1330" i="1"/>
  <c r="G1330" i="1" s="1"/>
  <c r="F1332" i="1"/>
  <c r="G1332" i="1" s="1"/>
  <c r="F1334" i="1"/>
  <c r="G1334" i="1" s="1"/>
  <c r="F1336" i="1"/>
  <c r="G1336" i="1" s="1"/>
  <c r="F1338" i="1"/>
  <c r="G1338" i="1" s="1"/>
  <c r="F1340" i="1"/>
  <c r="G1340" i="1" s="1"/>
  <c r="F1342" i="1"/>
  <c r="G1342" i="1" s="1"/>
  <c r="F1344" i="1"/>
  <c r="G1344" i="1" s="1"/>
  <c r="F1346" i="1"/>
  <c r="G1346" i="1" s="1"/>
  <c r="F1348" i="1"/>
  <c r="G1348" i="1" s="1"/>
  <c r="F1350" i="1"/>
  <c r="G1350" i="1" s="1"/>
  <c r="F1352" i="1"/>
  <c r="G1352" i="1" s="1"/>
  <c r="F1354" i="1"/>
  <c r="G1354" i="1" s="1"/>
  <c r="F1356" i="1"/>
  <c r="G1356" i="1" s="1"/>
  <c r="F1358" i="1"/>
  <c r="G1358" i="1" s="1"/>
  <c r="F1360" i="1"/>
  <c r="G1360" i="1" s="1"/>
  <c r="F1362" i="1"/>
  <c r="G1362" i="1" s="1"/>
  <c r="F1364" i="1"/>
  <c r="G1364" i="1" s="1"/>
  <c r="F1366" i="1"/>
  <c r="G1366" i="1" s="1"/>
  <c r="F1368" i="1"/>
  <c r="G1368" i="1" s="1"/>
  <c r="F1370" i="1"/>
  <c r="G1370" i="1" s="1"/>
  <c r="F1372" i="1"/>
  <c r="G1372" i="1" s="1"/>
  <c r="F1374" i="1"/>
  <c r="G1374" i="1" s="1"/>
  <c r="F1376" i="1"/>
  <c r="G1376" i="1" s="1"/>
  <c r="F1378" i="1"/>
  <c r="G1378" i="1" s="1"/>
  <c r="F1380" i="1"/>
  <c r="G1380" i="1" s="1"/>
  <c r="F1382" i="1"/>
  <c r="G1382" i="1" s="1"/>
  <c r="F1384" i="1"/>
  <c r="G1384" i="1" s="1"/>
  <c r="F1386" i="1"/>
  <c r="G1386" i="1" s="1"/>
  <c r="F1388" i="1"/>
  <c r="G1388" i="1" s="1"/>
  <c r="F1390" i="1"/>
  <c r="G1390" i="1" s="1"/>
  <c r="F1392" i="1"/>
  <c r="G1392" i="1" s="1"/>
  <c r="F1394" i="1"/>
  <c r="G1394" i="1" s="1"/>
  <c r="F1396" i="1"/>
  <c r="G1396" i="1" s="1"/>
  <c r="F1398" i="1"/>
  <c r="G1398" i="1" s="1"/>
  <c r="F1400" i="1"/>
  <c r="G1400" i="1" s="1"/>
  <c r="F1402" i="1"/>
  <c r="G1402" i="1" s="1"/>
  <c r="F1404" i="1"/>
  <c r="G1404" i="1" s="1"/>
  <c r="F1406" i="1"/>
  <c r="G1406" i="1" s="1"/>
  <c r="F1408" i="1"/>
  <c r="G1408" i="1" s="1"/>
  <c r="F1410" i="1"/>
  <c r="G1410" i="1" s="1"/>
  <c r="F1412" i="1"/>
  <c r="G1412" i="1" s="1"/>
  <c r="F1414" i="1"/>
  <c r="G1414" i="1" s="1"/>
  <c r="F1416" i="1"/>
  <c r="G1416" i="1" s="1"/>
  <c r="F1418" i="1"/>
  <c r="G1418" i="1" s="1"/>
  <c r="F1420" i="1"/>
  <c r="G1420" i="1" s="1"/>
  <c r="F1422" i="1"/>
  <c r="G1422" i="1" s="1"/>
  <c r="F1424" i="1"/>
  <c r="G1424" i="1" s="1"/>
  <c r="F1426" i="1"/>
  <c r="G1426" i="1" s="1"/>
  <c r="F1428" i="1"/>
  <c r="G1428" i="1" s="1"/>
  <c r="F1430" i="1"/>
  <c r="G1430" i="1" s="1"/>
  <c r="F1432" i="1"/>
  <c r="G1432" i="1" s="1"/>
  <c r="F1434" i="1"/>
  <c r="G1434" i="1" s="1"/>
  <c r="F1436" i="1"/>
  <c r="G1436" i="1" s="1"/>
  <c r="F1438" i="1"/>
  <c r="G1438" i="1" s="1"/>
  <c r="F1440" i="1"/>
  <c r="G1440" i="1" s="1"/>
  <c r="F1442" i="1"/>
  <c r="G1442" i="1" s="1"/>
  <c r="F1444" i="1"/>
  <c r="G1444" i="1" s="1"/>
  <c r="F1446" i="1"/>
  <c r="G1446" i="1" s="1"/>
  <c r="F1448" i="1"/>
  <c r="G1448" i="1" s="1"/>
  <c r="F1450" i="1"/>
  <c r="G1450" i="1" s="1"/>
  <c r="F1452" i="1"/>
  <c r="G1452" i="1" s="1"/>
  <c r="F1454" i="1"/>
  <c r="G1454" i="1" s="1"/>
  <c r="F1456" i="1"/>
  <c r="G1456" i="1" s="1"/>
  <c r="F1458" i="1"/>
  <c r="G1458" i="1" s="1"/>
  <c r="F1460" i="1"/>
  <c r="G1460" i="1" s="1"/>
  <c r="F1462" i="1"/>
  <c r="G1462" i="1" s="1"/>
  <c r="F1464" i="1"/>
  <c r="G1464" i="1" s="1"/>
  <c r="F1466" i="1"/>
  <c r="G1466" i="1" s="1"/>
  <c r="F1468" i="1"/>
  <c r="G1468" i="1" s="1"/>
  <c r="F1470" i="1"/>
  <c r="G1470" i="1" s="1"/>
  <c r="F1472" i="1"/>
  <c r="G1472" i="1" s="1"/>
  <c r="F1474" i="1"/>
  <c r="G1474" i="1" s="1"/>
  <c r="F1476" i="1"/>
  <c r="G1476" i="1" s="1"/>
  <c r="F1478" i="1"/>
  <c r="G1478" i="1" s="1"/>
  <c r="F1480" i="1"/>
  <c r="G1480" i="1" s="1"/>
  <c r="F1482" i="1"/>
  <c r="G1482" i="1" s="1"/>
  <c r="F1484" i="1"/>
  <c r="G1484" i="1" s="1"/>
  <c r="F1486" i="1"/>
  <c r="G1486" i="1" s="1"/>
  <c r="F1488" i="1"/>
  <c r="G1488" i="1" s="1"/>
  <c r="F1490" i="1"/>
  <c r="G1490" i="1" s="1"/>
  <c r="F1492" i="1"/>
  <c r="G1492" i="1" s="1"/>
  <c r="F1494" i="1"/>
  <c r="G1494" i="1" s="1"/>
  <c r="F1496" i="1"/>
  <c r="G1496" i="1" s="1"/>
  <c r="F1498" i="1"/>
  <c r="G1498" i="1" s="1"/>
  <c r="F1500" i="1"/>
  <c r="G1500" i="1" s="1"/>
  <c r="F1502" i="1"/>
  <c r="G1502" i="1" s="1"/>
  <c r="F1504" i="1"/>
  <c r="G1504" i="1" s="1"/>
  <c r="F1506" i="1"/>
  <c r="G1506" i="1" s="1"/>
  <c r="F1508" i="1"/>
  <c r="G1508" i="1" s="1"/>
  <c r="F1510" i="1"/>
  <c r="G1510" i="1" s="1"/>
  <c r="F1512" i="1"/>
  <c r="G1512" i="1" s="1"/>
  <c r="F1514" i="1"/>
  <c r="G1514" i="1" s="1"/>
  <c r="F1516" i="1"/>
  <c r="G1516" i="1" s="1"/>
  <c r="F1518" i="1"/>
  <c r="G1518" i="1" s="1"/>
  <c r="F1520" i="1"/>
  <c r="G1520" i="1" s="1"/>
  <c r="F1522" i="1"/>
  <c r="G1522" i="1" s="1"/>
  <c r="F1524" i="1"/>
  <c r="G1524" i="1" s="1"/>
  <c r="F1526" i="1"/>
  <c r="G1526" i="1" s="1"/>
  <c r="F1528" i="1"/>
  <c r="G1528" i="1" s="1"/>
  <c r="F1530" i="1"/>
  <c r="G1530" i="1" s="1"/>
  <c r="F1532" i="1"/>
  <c r="G1532" i="1" s="1"/>
  <c r="F1534" i="1"/>
  <c r="G1534" i="1" s="1"/>
  <c r="F1536" i="1"/>
  <c r="G1536" i="1" s="1"/>
  <c r="F1538" i="1"/>
  <c r="G1538" i="1" s="1"/>
  <c r="F1540" i="1"/>
  <c r="G1540" i="1" s="1"/>
  <c r="F1542" i="1"/>
  <c r="G1542" i="1" s="1"/>
  <c r="F1544" i="1"/>
  <c r="G1544" i="1" s="1"/>
  <c r="F1546" i="1"/>
  <c r="G1546" i="1" s="1"/>
  <c r="F1548" i="1"/>
  <c r="G1548" i="1" s="1"/>
  <c r="F1550" i="1"/>
  <c r="G1550" i="1" s="1"/>
  <c r="F1552" i="1"/>
  <c r="G1552" i="1" s="1"/>
  <c r="F1554" i="1"/>
  <c r="G1554" i="1" s="1"/>
  <c r="F1556" i="1"/>
  <c r="G1556" i="1" s="1"/>
  <c r="F1558" i="1"/>
  <c r="G1558" i="1" s="1"/>
  <c r="F1560" i="1"/>
  <c r="G1560" i="1" s="1"/>
  <c r="F1562" i="1"/>
  <c r="G1562" i="1" s="1"/>
  <c r="F1564" i="1"/>
  <c r="G1564" i="1" s="1"/>
  <c r="F1566" i="1"/>
  <c r="G1566" i="1" s="1"/>
  <c r="F1568" i="1"/>
  <c r="G1568" i="1" s="1"/>
  <c r="F1570" i="1"/>
  <c r="G1570" i="1" s="1"/>
  <c r="F1572" i="1"/>
  <c r="G1572" i="1" s="1"/>
  <c r="F1574" i="1"/>
  <c r="G1574" i="1" s="1"/>
  <c r="F1576" i="1"/>
  <c r="G1576" i="1" s="1"/>
  <c r="F1578" i="1"/>
  <c r="G1578" i="1" s="1"/>
  <c r="F1580" i="1"/>
  <c r="G1580" i="1" s="1"/>
  <c r="F1582" i="1"/>
  <c r="G1582" i="1" s="1"/>
  <c r="F1584" i="1"/>
  <c r="G1584" i="1" s="1"/>
  <c r="F1586" i="1"/>
  <c r="G1586" i="1" s="1"/>
  <c r="F1588" i="1"/>
  <c r="G1588" i="1" s="1"/>
  <c r="F1590" i="1"/>
  <c r="G1590" i="1" s="1"/>
  <c r="F1592" i="1"/>
  <c r="G1592" i="1" s="1"/>
  <c r="F1594" i="1"/>
  <c r="G1594" i="1" s="1"/>
  <c r="F1596" i="1"/>
  <c r="G1596" i="1" s="1"/>
  <c r="F1598" i="1"/>
  <c r="G1598" i="1" s="1"/>
  <c r="F1600" i="1"/>
  <c r="G1600" i="1" s="1"/>
  <c r="F1602" i="1"/>
  <c r="G1602" i="1" s="1"/>
  <c r="F1604" i="1"/>
  <c r="G1604" i="1" s="1"/>
  <c r="F1606" i="1"/>
  <c r="G1606" i="1" s="1"/>
  <c r="F1608" i="1"/>
  <c r="G1608" i="1" s="1"/>
  <c r="F1610" i="1"/>
  <c r="G1610" i="1" s="1"/>
  <c r="F1612" i="1"/>
  <c r="G1612" i="1" s="1"/>
  <c r="F1614" i="1"/>
  <c r="G1614" i="1" s="1"/>
  <c r="F1616" i="1"/>
  <c r="G1616" i="1" s="1"/>
  <c r="F1618" i="1"/>
  <c r="G1618" i="1" s="1"/>
  <c r="F1620" i="1"/>
  <c r="G1620" i="1" s="1"/>
  <c r="F1622" i="1"/>
  <c r="G1622" i="1" s="1"/>
  <c r="F1624" i="1"/>
  <c r="G1624" i="1" s="1"/>
  <c r="F1626" i="1"/>
  <c r="G1626" i="1" s="1"/>
  <c r="F1628" i="1"/>
  <c r="G1628" i="1" s="1"/>
  <c r="F1630" i="1"/>
  <c r="G1630" i="1" s="1"/>
  <c r="F1632" i="1"/>
  <c r="G1632" i="1" s="1"/>
  <c r="F1634" i="1"/>
  <c r="G1634" i="1" s="1"/>
  <c r="F1636" i="1"/>
  <c r="G1636" i="1" s="1"/>
  <c r="F1638" i="1"/>
  <c r="G1638" i="1" s="1"/>
  <c r="F1640" i="1"/>
  <c r="G1640" i="1" s="1"/>
  <c r="F1642" i="1"/>
  <c r="G1642" i="1" s="1"/>
  <c r="F1644" i="1"/>
  <c r="G1644" i="1" s="1"/>
  <c r="F1646" i="1"/>
  <c r="G1646" i="1" s="1"/>
  <c r="F1648" i="1"/>
  <c r="G1648" i="1" s="1"/>
  <c r="F1650" i="1"/>
  <c r="G1650" i="1" s="1"/>
  <c r="F1652" i="1"/>
  <c r="G1652" i="1" s="1"/>
  <c r="F1654" i="1"/>
  <c r="G1654" i="1" s="1"/>
  <c r="F1656" i="1"/>
  <c r="G1656" i="1" s="1"/>
  <c r="F1658" i="1"/>
  <c r="G1658" i="1" s="1"/>
  <c r="F1660" i="1"/>
  <c r="G1660" i="1" s="1"/>
  <c r="F1662" i="1"/>
  <c r="G1662" i="1" s="1"/>
  <c r="F1664" i="1"/>
  <c r="G1664" i="1" s="1"/>
  <c r="F1666" i="1"/>
  <c r="G1666" i="1" s="1"/>
  <c r="F1668" i="1"/>
  <c r="G1668" i="1" s="1"/>
  <c r="F1670" i="1"/>
  <c r="G1670" i="1" s="1"/>
  <c r="F1672" i="1"/>
  <c r="G1672" i="1" s="1"/>
  <c r="F1674" i="1"/>
  <c r="G1674" i="1" s="1"/>
  <c r="F1676" i="1"/>
  <c r="G1676" i="1" s="1"/>
  <c r="F1678" i="1"/>
  <c r="G1678" i="1" s="1"/>
  <c r="F1680" i="1"/>
  <c r="G1680" i="1" s="1"/>
  <c r="F1682" i="1"/>
  <c r="G1682" i="1" s="1"/>
  <c r="F1684" i="1"/>
  <c r="G1684" i="1" s="1"/>
  <c r="F1686" i="1"/>
  <c r="G1686" i="1" s="1"/>
  <c r="F1688" i="1"/>
  <c r="G1688" i="1" s="1"/>
  <c r="F1690" i="1"/>
  <c r="G1690" i="1" s="1"/>
  <c r="F1692" i="1"/>
  <c r="G1692" i="1" s="1"/>
  <c r="F1694" i="1"/>
  <c r="G1694" i="1" s="1"/>
  <c r="F1696" i="1"/>
  <c r="G1696" i="1" s="1"/>
  <c r="F1698" i="1"/>
  <c r="G1698" i="1" s="1"/>
  <c r="F1700" i="1"/>
  <c r="G1700" i="1" s="1"/>
  <c r="F1702" i="1"/>
  <c r="G1702" i="1" s="1"/>
  <c r="F1704" i="1"/>
  <c r="G1704" i="1" s="1"/>
  <c r="F1706" i="1"/>
  <c r="G1706" i="1" s="1"/>
  <c r="F1708" i="1"/>
  <c r="G1708" i="1" s="1"/>
  <c r="F1710" i="1"/>
  <c r="G1710" i="1" s="1"/>
  <c r="F1712" i="1"/>
  <c r="G1712" i="1" s="1"/>
  <c r="F1714" i="1"/>
  <c r="G1714" i="1" s="1"/>
  <c r="F1716" i="1"/>
  <c r="G1716" i="1" s="1"/>
  <c r="F1718" i="1"/>
  <c r="G1718" i="1" s="1"/>
  <c r="F1720" i="1"/>
  <c r="G1720" i="1" s="1"/>
  <c r="F1722" i="1"/>
  <c r="G1722" i="1" s="1"/>
  <c r="F1724" i="1"/>
  <c r="G1724" i="1" s="1"/>
  <c r="F1726" i="1"/>
  <c r="G1726" i="1" s="1"/>
  <c r="F1728" i="1"/>
  <c r="G1728" i="1" s="1"/>
  <c r="F1730" i="1"/>
  <c r="G1730" i="1" s="1"/>
  <c r="F1732" i="1"/>
  <c r="G1732" i="1" s="1"/>
  <c r="F1734" i="1"/>
  <c r="G1734" i="1" s="1"/>
  <c r="F1736" i="1"/>
  <c r="G1736" i="1" s="1"/>
  <c r="F1738" i="1"/>
  <c r="G1738" i="1" s="1"/>
  <c r="F1740" i="1"/>
  <c r="G1740" i="1" s="1"/>
  <c r="F1742" i="1"/>
  <c r="G1742" i="1" s="1"/>
  <c r="F1744" i="1"/>
  <c r="G1744" i="1" s="1"/>
  <c r="F1746" i="1"/>
  <c r="G1746" i="1" s="1"/>
  <c r="F1748" i="1"/>
  <c r="G1748" i="1" s="1"/>
  <c r="F1750" i="1"/>
  <c r="G1750" i="1" s="1"/>
  <c r="F1752" i="1"/>
  <c r="G1752" i="1" s="1"/>
  <c r="F1754" i="1"/>
  <c r="G1754" i="1" s="1"/>
  <c r="F1756" i="1"/>
  <c r="G1756" i="1" s="1"/>
  <c r="F1758" i="1"/>
  <c r="G1758" i="1" s="1"/>
  <c r="F1760" i="1"/>
  <c r="G1760" i="1" s="1"/>
  <c r="F1762" i="1"/>
  <c r="G1762" i="1" s="1"/>
  <c r="F1764" i="1"/>
  <c r="G1764" i="1" s="1"/>
  <c r="F1766" i="1"/>
  <c r="G1766" i="1" s="1"/>
  <c r="F1768" i="1"/>
  <c r="G1768" i="1" s="1"/>
  <c r="F1770" i="1"/>
  <c r="G1770" i="1" s="1"/>
  <c r="F1772" i="1"/>
  <c r="G1772" i="1" s="1"/>
  <c r="G9" i="1"/>
</calcChain>
</file>

<file path=xl/sharedStrings.xml><?xml version="1.0" encoding="utf-8"?>
<sst xmlns="http://schemas.openxmlformats.org/spreadsheetml/2006/main" count="192" uniqueCount="174">
  <si>
    <t>Wheeling, WV-OH</t>
  </si>
  <si>
    <t>Sandusky, OH</t>
  </si>
  <si>
    <t>To calculate your local rates, insert your local wage index here:</t>
  </si>
  <si>
    <t>Urban Area</t>
  </si>
  <si>
    <t>Wage Index</t>
  </si>
  <si>
    <t>Nonurban Area</t>
  </si>
  <si>
    <t>Lima, OH</t>
  </si>
  <si>
    <t>Youngstown-Warren-Boardman, OH-PA</t>
  </si>
  <si>
    <t>Cincinnati-Middletown, OH-KY-IN</t>
  </si>
  <si>
    <t>Akron, OH</t>
  </si>
  <si>
    <t>Huntington-Ashland, WV-KY-OH</t>
  </si>
  <si>
    <t>Springfield, OH</t>
  </si>
  <si>
    <t>Toledo, OH</t>
  </si>
  <si>
    <t>Cleveland-Elyria-Mentor, OH</t>
  </si>
  <si>
    <t>Parkersburg-Marietta-Vienna, WV-OH</t>
  </si>
  <si>
    <t>Canton-Massillon, OH</t>
  </si>
  <si>
    <t>Columbus, OH</t>
  </si>
  <si>
    <t>Dayton, OH</t>
  </si>
  <si>
    <t>30620</t>
  </si>
  <si>
    <t>26580</t>
  </si>
  <si>
    <t>19380</t>
  </si>
  <si>
    <t>15940</t>
  </si>
  <si>
    <t>10420</t>
  </si>
  <si>
    <t>41780</t>
  </si>
  <si>
    <t>17460</t>
  </si>
  <si>
    <t>18140</t>
  </si>
  <si>
    <t>37620</t>
  </si>
  <si>
    <t>36</t>
  </si>
  <si>
    <t>OHIO</t>
  </si>
  <si>
    <t>44220</t>
  </si>
  <si>
    <t>45780</t>
  </si>
  <si>
    <t>17140</t>
  </si>
  <si>
    <t>48540</t>
  </si>
  <si>
    <t>49660</t>
  </si>
  <si>
    <t>CBSA</t>
  </si>
  <si>
    <t>44600</t>
  </si>
  <si>
    <t>0226T</t>
  </si>
  <si>
    <t>C9724</t>
  </si>
  <si>
    <t>C9725</t>
  </si>
  <si>
    <t>C9726</t>
  </si>
  <si>
    <t>C9727</t>
  </si>
  <si>
    <t>C9800</t>
  </si>
  <si>
    <t>G0104</t>
  </si>
  <si>
    <t>G0105</t>
  </si>
  <si>
    <t>G0121</t>
  </si>
  <si>
    <t>G0127</t>
  </si>
  <si>
    <t>G0186</t>
  </si>
  <si>
    <t>G0247</t>
  </si>
  <si>
    <t>G0260</t>
  </si>
  <si>
    <t>G0364</t>
  </si>
  <si>
    <t>Steubenville-Weirton, OH-WV</t>
  </si>
  <si>
    <t>Locally Medicare Pays</t>
  </si>
  <si>
    <t>Locally Patient Pays</t>
  </si>
  <si>
    <t>CPT</t>
  </si>
  <si>
    <t>G0365</t>
  </si>
  <si>
    <t>G0448</t>
  </si>
  <si>
    <t>C9728</t>
  </si>
  <si>
    <t>0299T</t>
  </si>
  <si>
    <t>69511</t>
  </si>
  <si>
    <t>69530</t>
  </si>
  <si>
    <t>69540</t>
  </si>
  <si>
    <t>69550</t>
  </si>
  <si>
    <t>69552</t>
  </si>
  <si>
    <t>69601</t>
  </si>
  <si>
    <t>69602</t>
  </si>
  <si>
    <t>69603</t>
  </si>
  <si>
    <t>69604</t>
  </si>
  <si>
    <t>69605</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</si>
  <si>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</si>
  <si>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</si>
  <si>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</si>
  <si>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</si>
  <si>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</si>
  <si>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</si>
  <si>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</si>
  <si>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</si>
  <si>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</si>
  <si>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</si>
  <si>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</si>
  <si>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</si>
  <si>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</si>
  <si>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</si>
  <si>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</si>
  <si>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</si>
  <si>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</si>
  <si>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</si>
  <si>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</si>
  <si>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</si>
  <si>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</si>
  <si>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</si>
  <si>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</si>
  <si>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69711</t>
  </si>
  <si>
    <t>69714</t>
  </si>
  <si>
    <t>69715</t>
  </si>
  <si>
    <t>69717</t>
  </si>
  <si>
    <t>69718</t>
  </si>
  <si>
    <t>69720</t>
  </si>
  <si>
    <t>69740</t>
  </si>
  <si>
    <t>69745</t>
  </si>
  <si>
    <t>69801</t>
  </si>
  <si>
    <t>69805</t>
  </si>
  <si>
    <t>69806</t>
  </si>
  <si>
    <t>69820</t>
  </si>
  <si>
    <t>69840</t>
  </si>
  <si>
    <t>69905</t>
  </si>
  <si>
    <t>69910</t>
  </si>
  <si>
    <t>69915</t>
  </si>
  <si>
    <t>69930</t>
  </si>
  <si>
    <t>G0458</t>
  </si>
  <si>
    <t>0099T</t>
  </si>
  <si>
    <t>0100T</t>
  </si>
  <si>
    <t>0101T</t>
  </si>
  <si>
    <t>0102T</t>
  </si>
  <si>
    <t>0123T</t>
  </si>
  <si>
    <t>0191T</t>
  </si>
  <si>
    <t>0200T</t>
  </si>
  <si>
    <t>0201T</t>
  </si>
  <si>
    <t>0213T</t>
  </si>
  <si>
    <t>0216T</t>
  </si>
  <si>
    <t>0227T</t>
  </si>
  <si>
    <t>0228T</t>
  </si>
  <si>
    <t>0230T</t>
  </si>
  <si>
    <t>0232T</t>
  </si>
  <si>
    <t>0238T</t>
  </si>
  <si>
    <t>0249T</t>
  </si>
  <si>
    <t>0253T</t>
  </si>
  <si>
    <t>0263T</t>
  </si>
  <si>
    <t>0264T</t>
  </si>
  <si>
    <t>0265T</t>
  </si>
  <si>
    <t>0269T</t>
  </si>
  <si>
    <t>0270T</t>
  </si>
  <si>
    <t>0271T</t>
  </si>
  <si>
    <t>0274T</t>
  </si>
  <si>
    <t>0275T</t>
  </si>
  <si>
    <t>0282T</t>
  </si>
  <si>
    <t>0283T</t>
  </si>
  <si>
    <t>0284T</t>
  </si>
  <si>
    <t>0288T</t>
  </si>
  <si>
    <t>0301T</t>
  </si>
  <si>
    <t>0302T</t>
  </si>
  <si>
    <t>0304T</t>
  </si>
  <si>
    <t>0313T</t>
  </si>
  <si>
    <t>0314T</t>
  </si>
  <si>
    <t>0315T</t>
  </si>
  <si>
    <t>0316T</t>
  </si>
  <si>
    <t>0319T</t>
  </si>
  <si>
    <t>0320T</t>
  </si>
  <si>
    <t>0321T</t>
  </si>
  <si>
    <t>0322T</t>
  </si>
  <si>
    <t>0323T</t>
  </si>
  <si>
    <t>0325T</t>
  </si>
  <si>
    <t>Version 1.0</t>
  </si>
  <si>
    <t>Wage Index For Ohio ASCs in Non-urban Areas By CBSA 2013</t>
  </si>
  <si>
    <t>Once you have found your wage index below, enter it in the box on the rates page (found on the tab below):</t>
  </si>
  <si>
    <t>Wage Index For Ohio ASCs in Urban Areas By CBSA 2014</t>
  </si>
  <si>
    <t>0303T</t>
  </si>
  <si>
    <t>0307T</t>
  </si>
  <si>
    <t>0308T</t>
  </si>
  <si>
    <t>0334T</t>
  </si>
  <si>
    <t>0335T</t>
  </si>
  <si>
    <t>0336T</t>
  </si>
  <si>
    <t>0338T</t>
  </si>
  <si>
    <t>0339T</t>
  </si>
  <si>
    <t>0340T</t>
  </si>
  <si>
    <t>0342T</t>
  </si>
  <si>
    <t>C5271</t>
  </si>
  <si>
    <t>C5273</t>
  </si>
  <si>
    <t>C5275</t>
  </si>
  <si>
    <t>C5277</t>
  </si>
  <si>
    <t>C9735</t>
  </si>
  <si>
    <t>C9737</t>
  </si>
  <si>
    <r>
      <t xml:space="preserve">Find your </t>
    </r>
    <r>
      <rPr>
        <b/>
        <u/>
        <sz val="10"/>
        <rFont val="Arial"/>
        <family val="2"/>
      </rPr>
      <t>Wage Index</t>
    </r>
    <r>
      <rPr>
        <b/>
        <sz val="10"/>
        <rFont val="Arial"/>
        <family val="2"/>
      </rPr>
      <t xml:space="preserve"> on the tab at the bottom</t>
    </r>
  </si>
  <si>
    <t xml:space="preserve">2014 National ASC Rate </t>
  </si>
  <si>
    <t>2014 Local ASC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</si>
</sst>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quot;$&quot;#,##0.00"/>
    <numFmt numFmtId="165" formatCode="0.0000"/>
    <numFmt numFmtId="166" formatCode="0.00000"/>
  </numFmts>
  <fonts count="26" x14ac:knownFonts="1">
    <font>
      <sz val="10"/>
      <name val="Arial"/>
    </font>
    <font>
      <sz val="10"/>
      <name val="Arial"/>
      <family val="2"/>
    </font>
    <font>
      <sz val="10"/>
      <name val="MS Sans Serif"/>
      <family val="2"/>
    </font>
    <font>
      <u/>
      <sz val="10"/>
      <color indexed="12"/>
      <name val="MS Sans Serif"/>
      <family val="2"/>
    </font>
    <font>
      <b/>
      <sz val="10"/>
      <name val="Arial"/>
      <family val="2"/>
    </font>
    <font>
      <sz val="10"/>
      <color indexed="8"/>
      <name val="Arial"/>
      <family val="2"/>
    </font>
    <font>
      <sz val="11"/>
      <name val="Arial"/>
      <family val="2"/>
    </font>
    <font>
      <sz val="12"/>
      <name val="Arial"/>
      <family val="2"/>
    </font>
    <font>
      <b/>
      <i/>
      <sz val="10"/>
      <name val="Arial"/>
      <family val="2"/>
    </font>
    <font>
      <b/>
      <u/>
      <sz val="10"/>
      <name val="Arial"/>
      <family val="2"/>
    </font>
    <font>
      <sz val="10"/>
      <color rgb="FFFF0000"/>
      <name val="Arial"/>
      <family val="2"/>
    </font>
    <font>
      <sz val="10"/>
      <color indexed="9"/>
      <name val="Arial"/>
      <family val="2"/>
    </font>
    <font>
      <sz val="10"/>
      <color indexed="23"/>
      <name val="Arial"/>
      <family val="2"/>
    </font>
    <font>
      <b/>
      <sz val="20"/>
      <color indexed="18"/>
      <name val="Arial"/>
      <family val="2"/>
    </font>
    <font>
      <b/>
      <i/>
      <sz val="11"/>
      <color indexed="18"/>
      <name val="Arial"/>
      <family val="2"/>
    </font>
    <font>
      <sz val="11"/>
      <color indexed="18"/>
      <name val="Arial"/>
      <family val="2"/>
    </font>
    <font>
      <vertAlign val="superscript"/>
      <sz val="12"/>
      <name val="Arial"/>
      <family val="2"/>
    </font>
    <font>
      <vertAlign val="superscript"/>
      <sz val="10"/>
      <name val="Arial"/>
      <family val="2"/>
    </font>
    <font>
      <u/>
      <sz val="10"/>
      <name val="Arial"/>
      <family val="2"/>
    </font>
    <font>
      <b/>
      <sz val="11"/>
      <name val="Calibri"/>
      <family val="2"/>
      <scheme val="minor"/>
    </font>
    <font>
      <sz val="10"/>
      <name val="Calibri"/>
      <family val="2"/>
      <scheme val="minor"/>
    </font>
    <font>
      <sz val="11"/>
      <name val="Calibri"/>
      <family val="2"/>
      <scheme val="minor"/>
    </font>
    <font>
      <sz val="9"/>
      <color rgb="FFFF0000"/>
      <name val="Calibri"/>
      <family val="2"/>
      <scheme val="minor"/>
    </font>
    <font>
      <sz val="10"/>
      <color indexed="9"/>
      <name val="Calibri"/>
      <family val="2"/>
      <scheme val="minor"/>
    </font>
    <font>
      <b/>
      <sz val="10"/>
      <color theme="0"/>
      <name val="Calibri"/>
      <family val="2"/>
      <scheme val="minor"/>
    </font>
    <font>
      <sz val="10"/>
      <color theme="1"/>
      <name val="Arial"/>
      <family val="2"/>
    </font>
  </fonts>
  <fills count="10">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32689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18"/>
      </left>
      <right/>
      <top/>
      <bottom/>
      <diagonal/>
    </border>
    <border>
      <left style="medium">
        <color indexed="64"/>
      </left>
      <right style="medium">
        <color indexed="64"/>
      </right>
      <top style="medium">
        <color indexed="64"/>
      </top>
      <bottom/>
      <diagonal/>
    </border>
  </borders>
  <cellStyleXfs count="6">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2" fillId="0" borderId="0"/>
    <xf numFmtId="0" fontId="2" fillId="0" borderId="0"/>
    <xf numFmtId="0" fontId="5" fillId="0" borderId="0"/>
  </cellStyleXfs>
  <cellXfs count="117">
    <xf numFmtId="0" fontId="0" fillId="0" borderId="0" xfId="0"/>
    <xf numFmtId="0" fontId="6" fillId="2" borderId="0" xfId="0" applyFont="1" applyFill="1" applyAlignment="1">
      <alignment horizontal="left"/>
    </xf>
    <xf numFmtId="0" fontId="1" fillId="3" borderId="0" xfId="0" applyFont="1" applyFill="1" applyAlignment="1">
      <alignment horizontal="left"/>
    </xf>
    <xf numFmtId="0" fontId="1" fillId="2" borderId="0" xfId="0" applyFont="1" applyFill="1" applyAlignment="1">
      <alignment horizontal="left"/>
    </xf>
    <xf numFmtId="165" fontId="1" fillId="2" borderId="0" xfId="0" applyNumberFormat="1" applyFont="1" applyFill="1" applyAlignment="1">
      <alignment horizontal="left"/>
    </xf>
    <xf numFmtId="0" fontId="1" fillId="2" borderId="0" xfId="0" applyFont="1" applyFill="1" applyBorder="1" applyAlignment="1">
      <alignment horizontal="left"/>
    </xf>
    <xf numFmtId="0" fontId="1" fillId="3" borderId="0" xfId="0" applyFont="1" applyFill="1" applyBorder="1" applyAlignment="1">
      <alignment horizontal="left"/>
    </xf>
    <xf numFmtId="0" fontId="4" fillId="2" borderId="0" xfId="0" applyFont="1" applyFill="1" applyAlignment="1">
      <alignment horizontal="left"/>
    </xf>
    <xf numFmtId="0" fontId="5" fillId="2" borderId="0" xfId="0" applyFont="1" applyFill="1" applyAlignment="1">
      <alignment horizontal="left"/>
    </xf>
    <xf numFmtId="4" fontId="1" fillId="2" borderId="0" xfId="3" applyNumberFormat="1" applyFont="1" applyFill="1" applyBorder="1" applyAlignment="1">
      <alignment horizontal="left"/>
    </xf>
    <xf numFmtId="0" fontId="8" fillId="2" borderId="0" xfId="0" applyFont="1" applyFill="1" applyAlignment="1">
      <alignment horizontal="left"/>
    </xf>
    <xf numFmtId="49" fontId="5" fillId="2" borderId="0" xfId="0" applyNumberFormat="1" applyFont="1" applyFill="1" applyAlignment="1">
      <alignment horizontal="left"/>
    </xf>
    <xf numFmtId="0" fontId="1" fillId="2" borderId="0" xfId="0" applyFont="1" applyFill="1" applyAlignment="1">
      <alignment horizontal="right"/>
    </xf>
    <xf numFmtId="0" fontId="4" fillId="3" borderId="0" xfId="0" applyFont="1" applyFill="1" applyAlignment="1">
      <alignment horizontal="center"/>
    </xf>
    <xf numFmtId="0" fontId="4" fillId="2" borderId="0" xfId="0" applyFont="1" applyFill="1" applyAlignment="1">
      <alignment horizontal="center"/>
    </xf>
    <xf numFmtId="0" fontId="1" fillId="2" borderId="0" xfId="3" quotePrefix="1" applyNumberFormat="1" applyFont="1" applyFill="1" applyBorder="1" applyAlignment="1">
      <alignment horizontal="center" wrapText="1"/>
    </xf>
    <xf numFmtId="0" fontId="4" fillId="3" borderId="0" xfId="0" applyFont="1" applyFill="1" applyBorder="1" applyAlignment="1">
      <alignment horizontal="center"/>
    </xf>
    <xf numFmtId="0" fontId="4" fillId="0" borderId="0" xfId="0" applyFont="1" applyAlignment="1">
      <alignment horizontal="center"/>
    </xf>
    <xf numFmtId="0" fontId="1" fillId="0" borderId="0" xfId="0" applyFont="1" applyAlignment="1">
      <alignment horizontal="left"/>
    </xf>
    <xf numFmtId="0" fontId="1" fillId="4" borderId="0" xfId="0" applyFont="1" applyFill="1" applyAlignment="1">
      <alignment horizontal="left"/>
    </xf>
    <xf numFmtId="0" fontId="1" fillId="4" borderId="0" xfId="0" applyFont="1" applyFill="1" applyBorder="1" applyAlignment="1">
      <alignment horizontal="left"/>
    </xf>
    <xf numFmtId="0" fontId="1" fillId="8" borderId="0" xfId="0" applyFont="1" applyFill="1" applyAlignment="1">
      <alignment horizontal="left"/>
    </xf>
    <xf numFmtId="0" fontId="1" fillId="8" borderId="0" xfId="0" applyFont="1" applyFill="1" applyBorder="1" applyAlignment="1">
      <alignment horizontal="left"/>
    </xf>
    <xf numFmtId="0" fontId="10" fillId="4" borderId="0" xfId="0" applyFont="1" applyFill="1" applyAlignment="1">
      <alignment horizontal="left"/>
    </xf>
    <xf numFmtId="0" fontId="10" fillId="4" borderId="0" xfId="0" applyFont="1" applyFill="1" applyBorder="1" applyAlignment="1">
      <alignment horizontal="left"/>
    </xf>
    <xf numFmtId="0" fontId="1" fillId="6" borderId="0" xfId="0" applyFont="1" applyFill="1" applyAlignment="1">
      <alignment horizontal="left"/>
    </xf>
    <xf numFmtId="0" fontId="11" fillId="6" borderId="0" xfId="0" applyFont="1" applyFill="1" applyAlignment="1">
      <alignment horizontal="left"/>
    </xf>
    <xf numFmtId="0" fontId="1" fillId="6" borderId="0" xfId="0" applyFont="1" applyFill="1" applyBorder="1" applyAlignment="1">
      <alignment horizontal="left"/>
    </xf>
    <xf numFmtId="0" fontId="4" fillId="6" borderId="0" xfId="0" applyFont="1" applyFill="1" applyAlignment="1">
      <alignment horizontal="center"/>
    </xf>
    <xf numFmtId="0" fontId="12" fillId="5" borderId="0" xfId="0" applyFont="1" applyFill="1" applyAlignment="1">
      <alignment horizontal="left"/>
    </xf>
    <xf numFmtId="0" fontId="1" fillId="4" borderId="0" xfId="0" applyFont="1" applyFill="1" applyBorder="1" applyAlignment="1">
      <alignment horizontal="left" vertical="top"/>
    </xf>
    <xf numFmtId="166" fontId="1" fillId="4" borderId="0" xfId="0" applyNumberFormat="1" applyFont="1" applyFill="1" applyBorder="1" applyAlignment="1">
      <alignment horizontal="left"/>
    </xf>
    <xf numFmtId="0" fontId="1" fillId="4" borderId="0" xfId="0" applyFont="1" applyFill="1" applyAlignment="1">
      <alignment horizontal="right"/>
    </xf>
    <xf numFmtId="0" fontId="1" fillId="5" borderId="0" xfId="0" applyFont="1" applyFill="1" applyAlignment="1">
      <alignment horizontal="left"/>
    </xf>
    <xf numFmtId="0" fontId="1" fillId="5" borderId="0" xfId="0" applyFont="1" applyFill="1" applyBorder="1" applyAlignment="1">
      <alignment horizontal="left"/>
    </xf>
    <xf numFmtId="0" fontId="13" fillId="4" borderId="0" xfId="0" applyFont="1" applyFill="1" applyBorder="1" applyAlignment="1">
      <alignment horizontal="left" vertical="top"/>
    </xf>
    <xf numFmtId="0" fontId="14" fillId="4" borderId="0" xfId="0" applyFont="1" applyFill="1" applyBorder="1" applyAlignment="1">
      <alignment horizontal="left" vertical="top"/>
    </xf>
    <xf numFmtId="0" fontId="15" fillId="4" borderId="0" xfId="0" applyFont="1" applyFill="1" applyBorder="1" applyAlignment="1">
      <alignment horizontal="left" vertical="top"/>
    </xf>
    <xf numFmtId="166" fontId="1" fillId="4" borderId="0" xfId="0" applyNumberFormat="1" applyFont="1" applyFill="1" applyAlignment="1">
      <alignment horizontal="left"/>
    </xf>
    <xf numFmtId="0" fontId="7" fillId="2" borderId="0" xfId="0" applyFont="1" applyFill="1" applyAlignment="1">
      <alignment horizontal="left"/>
    </xf>
    <xf numFmtId="0" fontId="12" fillId="5" borderId="0" xfId="0" applyFont="1" applyFill="1" applyAlignment="1">
      <alignment horizontal="left" vertical="center"/>
    </xf>
    <xf numFmtId="0" fontId="15" fillId="4" borderId="0" xfId="0" applyFont="1" applyFill="1" applyAlignment="1">
      <alignment horizontal="center"/>
    </xf>
    <xf numFmtId="0" fontId="1" fillId="2" borderId="0" xfId="0" quotePrefix="1" applyNumberFormat="1" applyFont="1" applyFill="1"/>
    <xf numFmtId="0" fontId="6" fillId="4" borderId="0" xfId="0" applyFont="1" applyFill="1" applyAlignment="1">
      <alignment horizontal="right"/>
    </xf>
    <xf numFmtId="0" fontId="7" fillId="2" borderId="0" xfId="0" applyFont="1" applyFill="1" applyBorder="1" applyAlignment="1">
      <alignment horizontal="left" vertical="top"/>
    </xf>
    <xf numFmtId="0" fontId="7" fillId="2" borderId="0" xfId="0" applyFont="1" applyFill="1" applyBorder="1" applyAlignment="1">
      <alignment horizontal="left"/>
    </xf>
    <xf numFmtId="166" fontId="7" fillId="2" borderId="0" xfId="0" applyNumberFormat="1" applyFont="1" applyFill="1" applyBorder="1" applyAlignment="1">
      <alignment horizontal="left" wrapText="1"/>
    </xf>
    <xf numFmtId="0" fontId="12" fillId="7" borderId="0" xfId="0" applyFont="1" applyFill="1" applyAlignment="1">
      <alignment horizontal="left"/>
    </xf>
    <xf numFmtId="0" fontId="1" fillId="7" borderId="0" xfId="0" applyFont="1" applyFill="1" applyAlignment="1">
      <alignment horizontal="left"/>
    </xf>
    <xf numFmtId="0" fontId="7" fillId="7" borderId="0" xfId="0" applyFont="1" applyFill="1" applyBorder="1" applyAlignment="1">
      <alignment horizontal="left" vertical="top"/>
    </xf>
    <xf numFmtId="0" fontId="7" fillId="7" borderId="0" xfId="0" applyFont="1" applyFill="1" applyBorder="1" applyAlignment="1">
      <alignment horizontal="left"/>
    </xf>
    <xf numFmtId="166" fontId="7" fillId="7" borderId="0" xfId="0" applyNumberFormat="1" applyFont="1" applyFill="1" applyBorder="1" applyAlignment="1">
      <alignment horizontal="left" wrapText="1"/>
    </xf>
    <xf numFmtId="0" fontId="1" fillId="7" borderId="0" xfId="0" applyFont="1" applyFill="1" applyAlignment="1">
      <alignment horizontal="right"/>
    </xf>
    <xf numFmtId="0" fontId="1" fillId="7" borderId="0" xfId="0" applyFont="1" applyFill="1" applyBorder="1" applyAlignment="1">
      <alignment horizontal="left"/>
    </xf>
    <xf numFmtId="0" fontId="16" fillId="7" borderId="0" xfId="0" applyFont="1" applyFill="1" applyBorder="1" applyAlignment="1">
      <alignment horizontal="left"/>
    </xf>
    <xf numFmtId="0" fontId="16" fillId="7" borderId="0" xfId="0" applyFont="1" applyFill="1" applyBorder="1" applyAlignment="1">
      <alignment horizontal="left" vertical="top"/>
    </xf>
    <xf numFmtId="0" fontId="17" fillId="7" borderId="0" xfId="0" applyFont="1" applyFill="1" applyBorder="1" applyAlignment="1">
      <alignment horizontal="left"/>
    </xf>
    <xf numFmtId="166" fontId="17" fillId="7" borderId="0" xfId="0" applyNumberFormat="1" applyFont="1" applyFill="1" applyBorder="1" applyAlignment="1">
      <alignment horizontal="left"/>
    </xf>
    <xf numFmtId="0" fontId="17" fillId="7" borderId="0" xfId="0" applyFont="1" applyFill="1" applyBorder="1" applyAlignment="1">
      <alignment horizontal="left" wrapText="1"/>
    </xf>
    <xf numFmtId="166" fontId="17" fillId="7" borderId="0" xfId="0" applyNumberFormat="1" applyFont="1" applyFill="1" applyBorder="1" applyAlignment="1">
      <alignment horizontal="left" wrapText="1"/>
    </xf>
    <xf numFmtId="0" fontId="1" fillId="7" borderId="0" xfId="0" applyFont="1" applyFill="1" applyBorder="1" applyAlignment="1">
      <alignment horizontal="left" vertical="top"/>
    </xf>
    <xf numFmtId="166" fontId="1" fillId="7" borderId="0" xfId="0" applyNumberFormat="1" applyFont="1" applyFill="1" applyBorder="1" applyAlignment="1">
      <alignment horizontal="left"/>
    </xf>
    <xf numFmtId="0" fontId="4" fillId="7" borderId="0" xfId="0" applyFont="1" applyFill="1" applyAlignment="1">
      <alignment horizontal="left"/>
    </xf>
    <xf numFmtId="0" fontId="1" fillId="5" borderId="0" xfId="0" applyFont="1" applyFill="1" applyBorder="1" applyAlignment="1">
      <alignment horizontal="left" vertical="top"/>
    </xf>
    <xf numFmtId="166" fontId="1" fillId="5" borderId="0" xfId="0" applyNumberFormat="1" applyFont="1" applyFill="1" applyBorder="1" applyAlignment="1">
      <alignment horizontal="left"/>
    </xf>
    <xf numFmtId="0" fontId="1" fillId="5" borderId="0" xfId="0" applyFont="1" applyFill="1" applyAlignment="1">
      <alignment horizontal="right"/>
    </xf>
    <xf numFmtId="0" fontId="18" fillId="5" borderId="0" xfId="2" quotePrefix="1" applyFont="1" applyFill="1" applyAlignment="1">
      <alignment horizontal="left"/>
    </xf>
    <xf numFmtId="0" fontId="18" fillId="4" borderId="0" xfId="2" applyFont="1" applyFill="1" applyAlignment="1">
      <alignment horizontal="left"/>
    </xf>
    <xf numFmtId="0" fontId="18" fillId="4" borderId="0" xfId="2" applyFont="1" applyFill="1" applyAlignment="1">
      <alignment horizontal="right"/>
    </xf>
    <xf numFmtId="0" fontId="18" fillId="5" borderId="0" xfId="2" applyFont="1" applyFill="1" applyAlignment="1">
      <alignment horizontal="left"/>
    </xf>
    <xf numFmtId="0" fontId="18" fillId="5" borderId="0" xfId="2" applyFont="1" applyFill="1" applyBorder="1" applyAlignment="1">
      <alignment horizontal="left"/>
    </xf>
    <xf numFmtId="0" fontId="18" fillId="4" borderId="0" xfId="2" applyFont="1" applyFill="1" applyBorder="1" applyAlignment="1">
      <alignment horizontal="left"/>
    </xf>
    <xf numFmtId="0" fontId="19" fillId="4" borderId="0" xfId="0" applyFont="1" applyFill="1" applyBorder="1" applyAlignment="1">
      <alignment horizontal="left" vertical="top"/>
    </xf>
    <xf numFmtId="0" fontId="20" fillId="4" borderId="0" xfId="0" applyFont="1" applyFill="1" applyBorder="1" applyAlignment="1">
      <alignment horizontal="left"/>
    </xf>
    <xf numFmtId="166" fontId="20" fillId="4" borderId="0" xfId="0" applyNumberFormat="1" applyFont="1" applyFill="1" applyBorder="1" applyAlignment="1">
      <alignment horizontal="left"/>
    </xf>
    <xf numFmtId="0" fontId="20" fillId="4" borderId="0" xfId="0" applyFont="1" applyFill="1" applyAlignment="1">
      <alignment horizontal="left"/>
    </xf>
    <xf numFmtId="0" fontId="19" fillId="2" borderId="0" xfId="0" applyFont="1" applyFill="1" applyBorder="1" applyAlignment="1">
      <alignment horizontal="left"/>
    </xf>
    <xf numFmtId="166" fontId="19" fillId="2" borderId="0" xfId="0" applyNumberFormat="1" applyFont="1" applyFill="1" applyBorder="1" applyAlignment="1">
      <alignment horizontal="left"/>
    </xf>
    <xf numFmtId="0" fontId="19" fillId="9" borderId="1" xfId="0" applyFont="1" applyFill="1" applyBorder="1" applyAlignment="1">
      <alignment horizontal="center" wrapText="1"/>
    </xf>
    <xf numFmtId="165" fontId="19" fillId="9" borderId="1" xfId="0" applyNumberFormat="1" applyFont="1" applyFill="1" applyBorder="1" applyAlignment="1">
      <alignment horizontal="center"/>
    </xf>
    <xf numFmtId="166" fontId="19" fillId="9" borderId="1" xfId="0" applyNumberFormat="1" applyFont="1" applyFill="1" applyBorder="1" applyAlignment="1">
      <alignment horizontal="center" wrapText="1"/>
    </xf>
    <xf numFmtId="49" fontId="20" fillId="4" borderId="1" xfId="0" applyNumberFormat="1" applyFont="1" applyFill="1" applyBorder="1" applyAlignment="1">
      <alignment horizontal="center"/>
    </xf>
    <xf numFmtId="49" fontId="20" fillId="4" borderId="1" xfId="0" applyNumberFormat="1" applyFont="1" applyFill="1" applyBorder="1"/>
    <xf numFmtId="0" fontId="20" fillId="4" borderId="1" xfId="0" applyNumberFormat="1" applyFont="1" applyFill="1" applyBorder="1" applyAlignment="1">
      <alignment horizontal="right"/>
    </xf>
    <xf numFmtId="0" fontId="19" fillId="9" borderId="3" xfId="0" applyFont="1" applyFill="1" applyBorder="1" applyAlignment="1">
      <alignment horizontal="center" wrapText="1"/>
    </xf>
    <xf numFmtId="0" fontId="19" fillId="9" borderId="3" xfId="0" applyFont="1" applyFill="1" applyBorder="1" applyAlignment="1">
      <alignment horizontal="center"/>
    </xf>
    <xf numFmtId="165" fontId="19" fillId="9" borderId="3" xfId="0" applyNumberFormat="1" applyFont="1" applyFill="1" applyBorder="1" applyAlignment="1">
      <alignment horizontal="center" wrapText="1"/>
    </xf>
    <xf numFmtId="0" fontId="20" fillId="2" borderId="0" xfId="0" applyFont="1" applyFill="1" applyAlignment="1">
      <alignment horizontal="left"/>
    </xf>
    <xf numFmtId="49" fontId="20" fillId="0" borderId="1" xfId="0" applyNumberFormat="1" applyFont="1" applyBorder="1" applyAlignment="1">
      <alignment horizontal="center"/>
    </xf>
    <xf numFmtId="49" fontId="20" fillId="0" borderId="1" xfId="0" applyNumberFormat="1" applyFont="1" applyBorder="1"/>
    <xf numFmtId="0" fontId="21" fillId="2" borderId="0" xfId="0" applyFont="1" applyFill="1" applyAlignment="1">
      <alignment horizontal="left"/>
    </xf>
    <xf numFmtId="0" fontId="21" fillId="4" borderId="0" xfId="0" applyFont="1" applyFill="1" applyAlignment="1">
      <alignment horizontal="right"/>
    </xf>
    <xf numFmtId="0" fontId="19" fillId="2" borderId="0" xfId="0" applyFont="1" applyFill="1" applyAlignment="1">
      <alignment horizontal="right"/>
    </xf>
    <xf numFmtId="49" fontId="20" fillId="0" borderId="1" xfId="0" applyNumberFormat="1" applyFont="1" applyFill="1" applyBorder="1" applyAlignment="1">
      <alignment horizontal="left"/>
    </xf>
    <xf numFmtId="164" fontId="20" fillId="0" borderId="1" xfId="0" quotePrefix="1" applyNumberFormat="1" applyFont="1" applyFill="1" applyBorder="1" applyAlignment="1">
      <alignment horizontal="right"/>
    </xf>
    <xf numFmtId="164" fontId="20" fillId="4" borderId="1" xfId="3" quotePrefix="1" applyNumberFormat="1" applyFont="1" applyFill="1" applyBorder="1" applyAlignment="1">
      <alignment horizontal="right"/>
    </xf>
    <xf numFmtId="164" fontId="20" fillId="4" borderId="1" xfId="0" applyNumberFormat="1" applyFont="1" applyFill="1" applyBorder="1" applyAlignment="1">
      <alignment horizontal="right" wrapText="1"/>
    </xf>
    <xf numFmtId="0" fontId="22" fillId="4" borderId="0" xfId="0" applyFont="1" applyFill="1" applyAlignment="1">
      <alignment horizontal="left"/>
    </xf>
    <xf numFmtId="0" fontId="23" fillId="4" borderId="0" xfId="0" applyFont="1" applyFill="1" applyAlignment="1">
      <alignment horizontal="left"/>
    </xf>
    <xf numFmtId="49" fontId="24" fillId="9" borderId="1" xfId="0" applyNumberFormat="1" applyFont="1" applyFill="1" applyBorder="1" applyAlignment="1">
      <alignment horizontal="left" wrapText="1"/>
    </xf>
    <xf numFmtId="164" fontId="24" fillId="9" borderId="1" xfId="0" applyNumberFormat="1" applyFont="1" applyFill="1" applyBorder="1" applyAlignment="1">
      <alignment horizontal="center" wrapText="1"/>
    </xf>
    <xf numFmtId="164" fontId="24" fillId="9" borderId="1" xfId="1" applyNumberFormat="1" applyFont="1" applyFill="1" applyBorder="1" applyAlignment="1">
      <alignment horizontal="center" wrapText="1"/>
    </xf>
    <xf numFmtId="0" fontId="25" fillId="0" borderId="1" xfId="0" applyNumberFormat="1" applyFont="1" applyBorder="1" applyAlignment="1">
      <alignment horizontal="right"/>
    </xf>
    <xf numFmtId="0" fontId="5" fillId="0" borderId="1" xfId="5" applyFont="1" applyFill="1" applyBorder="1" applyAlignment="1">
      <alignment horizontal="center" wrapText="1"/>
    </xf>
    <xf numFmtId="164" fontId="5" fillId="0" borderId="1" xfId="5" applyNumberFormat="1" applyFont="1" applyFill="1" applyBorder="1" applyAlignment="1">
      <alignment wrapText="1"/>
    </xf>
    <xf numFmtId="49" fontId="1" fillId="4" borderId="1" xfId="0" applyNumberFormat="1" applyFont="1" applyFill="1" applyBorder="1" applyAlignment="1">
      <alignment horizontal="center"/>
    </xf>
    <xf numFmtId="164" fontId="1" fillId="4" borderId="1" xfId="0" quotePrefix="1" applyNumberFormat="1" applyFont="1" applyFill="1" applyBorder="1" applyAlignment="1">
      <alignment horizontal="right"/>
    </xf>
    <xf numFmtId="49" fontId="1" fillId="4" borderId="1" xfId="4" applyNumberFormat="1" applyFont="1" applyFill="1" applyBorder="1" applyAlignment="1">
      <alignment horizontal="center"/>
    </xf>
    <xf numFmtId="0" fontId="5" fillId="0" borderId="1" xfId="5" applyNumberFormat="1" applyFont="1" applyFill="1" applyBorder="1" applyAlignment="1">
      <alignment horizontal="center" wrapText="1"/>
    </xf>
    <xf numFmtId="0" fontId="1" fillId="4" borderId="1" xfId="0" applyNumberFormat="1" applyFont="1" applyFill="1" applyBorder="1" applyAlignment="1">
      <alignment horizontal="center"/>
    </xf>
    <xf numFmtId="0" fontId="1" fillId="4" borderId="1" xfId="0" applyNumberFormat="1" applyFont="1" applyFill="1" applyBorder="1" applyAlignment="1">
      <alignment horizontal="center" wrapText="1"/>
    </xf>
    <xf numFmtId="0" fontId="5" fillId="4" borderId="1" xfId="5" applyFont="1" applyFill="1" applyBorder="1" applyAlignment="1">
      <alignment horizontal="center" wrapText="1"/>
    </xf>
    <xf numFmtId="164" fontId="5" fillId="4" borderId="1" xfId="5" applyNumberFormat="1" applyFont="1" applyFill="1" applyBorder="1" applyAlignment="1">
      <alignment wrapText="1"/>
    </xf>
    <xf numFmtId="0" fontId="4" fillId="2" borderId="2" xfId="2" applyFont="1" applyFill="1" applyBorder="1" applyAlignment="1">
      <alignment horizontal="center" vertical="center"/>
    </xf>
    <xf numFmtId="0" fontId="9" fillId="2" borderId="0" xfId="2" applyFont="1" applyFill="1" applyBorder="1" applyAlignment="1">
      <alignment horizontal="center" vertical="center"/>
    </xf>
    <xf numFmtId="0" fontId="19" fillId="2" borderId="0" xfId="0" applyFont="1" applyFill="1" applyAlignment="1">
      <alignment horizontal="left"/>
    </xf>
    <xf numFmtId="0" fontId="21" fillId="0" borderId="0" xfId="0" applyFont="1" applyAlignment="1">
      <alignment horizontal="left"/>
    </xf>
  </cellXfs>
  <cellStyles count="6">
    <cellStyle name="Currency" xfId="1" builtinId="4"/>
    <cellStyle name="Hyperlink" xfId="2" builtinId="8"/>
    <cellStyle name="Normal" xfId="0" builtinId="0"/>
    <cellStyle name="Normal 2" xfId="4"/>
    <cellStyle name="Normal_Payable Surgical" xfId="5"/>
    <cellStyle name="Normal_Sheet1"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23CA4"/>
      <color rgb="FF32689C"/>
      <color rgb="FFB42B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180976</xdr:colOff>
      <xdr:row>3</xdr:row>
      <xdr:rowOff>107948</xdr:rowOff>
    </xdr:from>
    <xdr:to>
      <xdr:col>6</xdr:col>
      <xdr:colOff>952501</xdr:colOff>
      <xdr:row>5</xdr:row>
      <xdr:rowOff>114299</xdr:rowOff>
    </xdr:to>
    <xdr:sp macro="" textlink="">
      <xdr:nvSpPr>
        <xdr:cNvPr id="2056" name="Text Box 8"/>
        <xdr:cNvSpPr txBox="1">
          <a:spLocks noChangeArrowheads="1"/>
        </xdr:cNvSpPr>
      </xdr:nvSpPr>
      <xdr:spPr bwMode="auto">
        <a:xfrm>
          <a:off x="581026" y="593723"/>
          <a:ext cx="8896350" cy="1282701"/>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800" b="1" i="0" u="none" strike="noStrike" baseline="0">
              <a:solidFill>
                <a:srgbClr val="123CA4"/>
              </a:solidFill>
              <a:latin typeface="+mn-lt"/>
              <a:cs typeface="Arial" pitchFamily="34" charset="0"/>
            </a:rPr>
            <a:t>2014 Medicare Rate Calculator </a:t>
          </a:r>
        </a:p>
        <a:p>
          <a:pPr algn="l" rtl="0">
            <a:defRPr sz="1000"/>
          </a:pPr>
          <a:r>
            <a:rPr lang="en-US" sz="800" b="1" i="1" u="none" strike="noStrike" baseline="0">
              <a:solidFill>
                <a:srgbClr val="DD0806"/>
              </a:solidFill>
              <a:latin typeface="+mn-lt"/>
              <a:cs typeface="Times New Roman"/>
            </a:rPr>
            <a:t>                                                                                                                                                                                                                                                                                 </a:t>
          </a:r>
          <a:endParaRPr lang="en-US" sz="1000" b="1" i="1" u="none" strike="noStrike" baseline="0">
            <a:solidFill>
              <a:srgbClr val="DD0806"/>
            </a:solidFill>
            <a:latin typeface="+mn-lt"/>
            <a:cs typeface="Times New Roman"/>
          </a:endParaRPr>
        </a:p>
        <a:p>
          <a:pPr algn="l" rtl="0">
            <a:defRPr sz="1000"/>
          </a:pPr>
          <a:r>
            <a:rPr lang="en-US" sz="1100" b="1" i="1" u="none" strike="noStrike" baseline="0">
              <a:solidFill>
                <a:srgbClr val="B42B33"/>
              </a:solidFill>
              <a:latin typeface="+mn-lt"/>
              <a:cs typeface="Arial" pitchFamily="34" charset="0"/>
            </a:rPr>
            <a:t>This calculator provides the national and local payment rates for 2014.  </a:t>
          </a:r>
        </a:p>
        <a:p>
          <a:pPr algn="l" rtl="0">
            <a:defRPr sz="1000"/>
          </a:pPr>
          <a:r>
            <a:rPr lang="en-US" sz="1100" b="0" i="0" u="none" strike="noStrike" baseline="0">
              <a:solidFill>
                <a:srgbClr val="000000"/>
              </a:solidFill>
              <a:latin typeface="+mn-lt"/>
              <a:cs typeface="Arial" pitchFamily="34" charset="0"/>
            </a:rPr>
            <a:t>For each CPT code, the 2014 national payment rate (non-wage index adjusted rate) and the local payment rate (wage index adjusted  rate) are shown.  In addition, the wage adjusted  Medicare payment portion and wage adjusted patient payment portion are shown.</a:t>
          </a:r>
        </a:p>
        <a:p>
          <a:pPr algn="l" rtl="0">
            <a:defRPr sz="1000"/>
          </a:pPr>
          <a:r>
            <a:rPr lang="en-US" sz="1100" b="0" i="0" u="none" strike="noStrike" baseline="0">
              <a:solidFill>
                <a:srgbClr val="000000"/>
              </a:solidFill>
              <a:latin typeface="+mn-lt"/>
              <a:cs typeface="Arial" pitchFamily="34" charset="0"/>
            </a:rPr>
            <a:t>Please keep in mind that these rates are prior to the 2% sequestration cuts enacted in 2013. Billed rates and patient liability are not impacted but the ASC final payment will reduced by 2%.</a:t>
          </a:r>
        </a:p>
        <a:p>
          <a:pPr algn="l" rtl="0">
            <a:defRPr sz="1000"/>
          </a:pPr>
          <a:endParaRPr lang="en-US" sz="950" b="0" i="0" u="none" strike="noStrike" baseline="0">
            <a:solidFill>
              <a:srgbClr val="000000"/>
            </a:solidFill>
            <a:latin typeface="Times New Roman"/>
            <a:cs typeface="Times New Roman"/>
          </a:endParaRPr>
        </a:p>
        <a:p>
          <a:pPr algn="l" rtl="0">
            <a:defRPr sz="1000"/>
          </a:pPr>
          <a:endParaRPr lang="en-US" sz="95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Arial"/>
              <a:cs typeface="Arial"/>
            </a:rPr>
            <a:t>               </a:t>
          </a:r>
        </a:p>
        <a:p>
          <a:pPr algn="l" rtl="0">
            <a:defRPr sz="1000"/>
          </a:pPr>
          <a:endParaRPr lang="en-US" sz="12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10160</xdr:colOff>
      <xdr:row>0</xdr:row>
      <xdr:rowOff>50799</xdr:rowOff>
    </xdr:from>
    <xdr:to>
      <xdr:col>9</xdr:col>
      <xdr:colOff>371475</xdr:colOff>
      <xdr:row>3</xdr:row>
      <xdr:rowOff>514350</xdr:rowOff>
    </xdr:to>
    <xdr:sp macro="" textlink="">
      <xdr:nvSpPr>
        <xdr:cNvPr id="3073" name="Text Box 1"/>
        <xdr:cNvSpPr txBox="1">
          <a:spLocks noChangeArrowheads="1"/>
        </xdr:cNvSpPr>
      </xdr:nvSpPr>
      <xdr:spPr bwMode="auto">
        <a:xfrm>
          <a:off x="391160" y="50799"/>
          <a:ext cx="7324090" cy="1092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800" b="1" i="0" u="none" strike="noStrike" baseline="0">
              <a:solidFill>
                <a:srgbClr val="123CA4"/>
              </a:solidFill>
              <a:latin typeface="Arial" pitchFamily="34" charset="0"/>
              <a:cs typeface="Arial" pitchFamily="34" charset="0"/>
            </a:rPr>
            <a:t>2014 Wage Index Look-Up</a:t>
          </a:r>
        </a:p>
        <a:p>
          <a:pPr algn="l" rtl="0">
            <a:defRPr sz="1000"/>
          </a:pPr>
          <a:endParaRPr lang="en-US" sz="700" b="1" i="1" u="none" strike="noStrike" baseline="0">
            <a:solidFill>
              <a:srgbClr val="DD0806"/>
            </a:solidFill>
            <a:latin typeface="Arial" pitchFamily="34" charset="0"/>
            <a:cs typeface="Arial" pitchFamily="34" charset="0"/>
          </a:endParaRPr>
        </a:p>
        <a:p>
          <a:pPr algn="l" rtl="0">
            <a:defRPr sz="1000"/>
          </a:pPr>
          <a:r>
            <a:rPr lang="en-US" sz="1000" b="1" i="1" u="none" strike="noStrike" baseline="0">
              <a:solidFill>
                <a:srgbClr val="B42B33"/>
              </a:solidFill>
              <a:latin typeface="+mn-lt"/>
              <a:cs typeface="Arial" pitchFamily="34" charset="0"/>
            </a:rPr>
            <a:t>Use the following charts to look up your 2014 local wage index </a:t>
          </a:r>
        </a:p>
        <a:p>
          <a:pPr algn="l" rtl="0">
            <a:defRPr sz="1000"/>
          </a:pPr>
          <a:r>
            <a:rPr lang="en-US" sz="1000" b="0" i="0" u="none" strike="noStrike" baseline="0">
              <a:solidFill>
                <a:srgbClr val="333333"/>
              </a:solidFill>
              <a:latin typeface="+mn-lt"/>
              <a:cs typeface="Arial" pitchFamily="34" charset="0"/>
            </a:rPr>
            <a:t>To find your local wage index, start by looking in the chart on the left entitled "Wage Index for ASCs Urban Areas by CBSA 2014 ." If your area is not listed there, use the rural wage index for your state or territory listed in the chart on the right entitled "Wage Index for ASCs Non-Urban Areas by CBSA 2014."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K3587"/>
  <sheetViews>
    <sheetView tabSelected="1" topLeftCell="B4" zoomScaleNormal="100" zoomScaleSheetLayoutView="100" workbookViewId="0">
      <pane ySplit="5" topLeftCell="A9" activePane="bottomLeft" state="frozenSplit"/>
      <selection activeCell="A4" sqref="A4"/>
      <selection pane="bottomLeft" activeCell="E7" sqref="E7"/>
    </sheetView>
  </sheetViews>
  <sheetFormatPr defaultRowHeight="12.75" x14ac:dyDescent="0.2"/>
  <cols>
    <col min="1" max="1" width="6" style="25" customWidth="1"/>
    <col min="2" max="2" width="8.7109375" style="25" customWidth="1"/>
    <col min="3" max="3" width="14" style="26" customWidth="1"/>
    <col min="4" max="5" width="37.7109375" style="26" customWidth="1"/>
    <col min="6" max="7" width="23.7109375" style="26" customWidth="1"/>
    <col min="8" max="8" width="2.140625" style="27" customWidth="1"/>
    <col min="9" max="9" width="9.140625" style="6"/>
    <col min="10" max="11" width="9.140625" style="6" customWidth="1"/>
    <col min="12" max="59" width="9.140625" style="6"/>
    <col min="60" max="95" width="9.140625" style="2"/>
    <col min="96" max="167" width="9.140625" style="3"/>
    <col min="168" max="16384" width="9.140625" style="18"/>
  </cols>
  <sheetData>
    <row r="1" spans="1:167" s="3" customFormat="1" x14ac:dyDescent="0.2">
      <c r="A1" s="25"/>
      <c r="C1" s="4"/>
      <c r="H1" s="5"/>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row>
    <row r="2" spans="1:167" s="3" customFormat="1" x14ac:dyDescent="0.2">
      <c r="A2" s="25"/>
      <c r="C2" s="7"/>
      <c r="D2" s="7"/>
      <c r="E2" s="8"/>
      <c r="F2" s="8"/>
      <c r="G2" s="8"/>
      <c r="H2" s="9"/>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row>
    <row r="3" spans="1:167" s="3" customFormat="1" x14ac:dyDescent="0.2">
      <c r="A3" s="25"/>
      <c r="C3" s="10"/>
      <c r="D3" s="11"/>
      <c r="E3" s="8"/>
      <c r="F3" s="8"/>
      <c r="G3" s="8"/>
      <c r="H3" s="5"/>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row>
    <row r="4" spans="1:167" s="3" customFormat="1" ht="42" customHeight="1" x14ac:dyDescent="0.2">
      <c r="A4" s="25"/>
      <c r="E4" s="8"/>
      <c r="F4" s="8"/>
      <c r="H4" s="5"/>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row>
    <row r="5" spans="1:167" s="3" customFormat="1" ht="70.5" customHeight="1" x14ac:dyDescent="0.2">
      <c r="A5" s="25"/>
      <c r="E5" s="8"/>
      <c r="F5" s="8"/>
      <c r="G5" s="8"/>
      <c r="H5" s="5"/>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row>
    <row r="6" spans="1:167" s="3" customFormat="1" ht="30" customHeight="1" x14ac:dyDescent="0.25">
      <c r="A6" s="25"/>
      <c r="B6" s="12"/>
      <c r="D6" s="92" t="s">
        <v>2</v>
      </c>
      <c r="E6" s="83">
        <v>1</v>
      </c>
      <c r="F6" s="113" t="s">
        <v>171</v>
      </c>
      <c r="G6" s="114"/>
      <c r="H6" s="114"/>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row>
    <row r="7" spans="1:167" s="3" customFormat="1" ht="16.899999999999999" customHeight="1" x14ac:dyDescent="0.2">
      <c r="A7" s="25"/>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row>
    <row r="8" spans="1:167" s="17" customFormat="1" ht="31.5" customHeight="1" x14ac:dyDescent="0.2">
      <c r="A8" s="28"/>
      <c r="B8" s="14"/>
      <c r="C8" s="99" t="s">
        <v>53</v>
      </c>
      <c r="D8" s="100" t="s">
        <v>172</v>
      </c>
      <c r="E8" s="101" t="s">
        <v>173</v>
      </c>
      <c r="F8" s="101" t="s">
        <v>51</v>
      </c>
      <c r="G8" s="101" t="s">
        <v>52</v>
      </c>
      <c r="H8" s="15"/>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row>
    <row r="9" spans="1:167" x14ac:dyDescent="0.2">
      <c r="B9" s="3"/>
      <c r="C9" s="103" t="s">
        <v>109</v>
      </c>
      <c r="D9" s="104">
        <v>966.16</v>
      </c>
      <c r="E9" s="95">
        <f>(D9*0.5)+((D9*0.5)*$E$6)</f>
        <v>966.16</v>
      </c>
      <c r="F9" s="96">
        <f t="shared" ref="F9:F72" si="0">E9*0.8</f>
        <v>772.928</v>
      </c>
      <c r="G9" s="96">
        <f t="shared" ref="G9:G72" si="1">E9-F9</f>
        <v>193.23199999999997</v>
      </c>
      <c r="H9" s="9"/>
    </row>
    <row r="10" spans="1:167" x14ac:dyDescent="0.2">
      <c r="B10" s="3"/>
      <c r="C10" s="103" t="s">
        <v>110</v>
      </c>
      <c r="D10" s="104">
        <v>1690.59</v>
      </c>
      <c r="E10" s="95">
        <f t="shared" ref="E10:E73" si="2">(D10*0.5)+((D10*0.5)*$E$6)</f>
        <v>1690.59</v>
      </c>
      <c r="F10" s="96">
        <f t="shared" si="0"/>
        <v>1352.472</v>
      </c>
      <c r="G10" s="96">
        <f t="shared" si="1"/>
        <v>338.11799999999994</v>
      </c>
      <c r="H10" s="9"/>
    </row>
    <row r="11" spans="1:167" x14ac:dyDescent="0.2">
      <c r="B11" s="3"/>
      <c r="C11" s="103" t="s">
        <v>111</v>
      </c>
      <c r="D11" s="104">
        <v>1422.98</v>
      </c>
      <c r="E11" s="95">
        <f t="shared" si="2"/>
        <v>1422.98</v>
      </c>
      <c r="F11" s="96">
        <f t="shared" si="0"/>
        <v>1138.384</v>
      </c>
      <c r="G11" s="96">
        <f t="shared" si="1"/>
        <v>284.596</v>
      </c>
      <c r="H11" s="9"/>
    </row>
    <row r="12" spans="1:167" x14ac:dyDescent="0.2">
      <c r="B12" s="3"/>
      <c r="C12" s="103" t="s">
        <v>112</v>
      </c>
      <c r="D12" s="104">
        <v>1422.98</v>
      </c>
      <c r="E12" s="95">
        <f>(D12*0.5)+((D12*0.5)*$E$6)</f>
        <v>1422.98</v>
      </c>
      <c r="F12" s="96">
        <f t="shared" si="0"/>
        <v>1138.384</v>
      </c>
      <c r="G12" s="96">
        <f t="shared" si="1"/>
        <v>284.596</v>
      </c>
      <c r="H12" s="9"/>
    </row>
    <row r="13" spans="1:167" x14ac:dyDescent="0.2">
      <c r="B13" s="3"/>
      <c r="C13" s="103" t="s">
        <v>113</v>
      </c>
      <c r="D13" s="104">
        <v>966.16</v>
      </c>
      <c r="E13" s="95">
        <f t="shared" si="2"/>
        <v>966.16</v>
      </c>
      <c r="F13" s="96">
        <f t="shared" si="0"/>
        <v>772.928</v>
      </c>
      <c r="G13" s="96">
        <f t="shared" si="1"/>
        <v>193.23199999999997</v>
      </c>
      <c r="H13" s="9"/>
    </row>
    <row r="14" spans="1:167" x14ac:dyDescent="0.2">
      <c r="B14" s="3"/>
      <c r="C14" s="103" t="s">
        <v>114</v>
      </c>
      <c r="D14" s="104">
        <v>1677.9</v>
      </c>
      <c r="E14" s="95">
        <f t="shared" si="2"/>
        <v>1677.9</v>
      </c>
      <c r="F14" s="96">
        <f t="shared" si="0"/>
        <v>1342.3200000000002</v>
      </c>
      <c r="G14" s="96">
        <f t="shared" si="1"/>
        <v>335.57999999999993</v>
      </c>
      <c r="H14" s="9"/>
    </row>
    <row r="15" spans="1:167" x14ac:dyDescent="0.2">
      <c r="B15" s="3"/>
      <c r="C15" s="103" t="s">
        <v>115</v>
      </c>
      <c r="D15" s="104">
        <v>1422.98</v>
      </c>
      <c r="E15" s="95">
        <f t="shared" si="2"/>
        <v>1422.98</v>
      </c>
      <c r="F15" s="96">
        <f t="shared" si="0"/>
        <v>1138.384</v>
      </c>
      <c r="G15" s="96">
        <f t="shared" si="1"/>
        <v>284.596</v>
      </c>
      <c r="H15" s="9"/>
    </row>
    <row r="16" spans="1:167" x14ac:dyDescent="0.2">
      <c r="B16" s="3"/>
      <c r="C16" s="103" t="s">
        <v>116</v>
      </c>
      <c r="D16" s="104">
        <v>1422.98</v>
      </c>
      <c r="E16" s="95">
        <f t="shared" si="2"/>
        <v>1422.98</v>
      </c>
      <c r="F16" s="96">
        <f t="shared" si="0"/>
        <v>1138.384</v>
      </c>
      <c r="G16" s="96">
        <f t="shared" si="1"/>
        <v>284.596</v>
      </c>
      <c r="H16" s="9"/>
    </row>
    <row r="17" spans="2:8" x14ac:dyDescent="0.2">
      <c r="B17" s="3"/>
      <c r="C17" s="103" t="s">
        <v>117</v>
      </c>
      <c r="D17" s="104">
        <v>370.07</v>
      </c>
      <c r="E17" s="95">
        <f t="shared" si="2"/>
        <v>370.07</v>
      </c>
      <c r="F17" s="96">
        <f t="shared" si="0"/>
        <v>296.05599999999998</v>
      </c>
      <c r="G17" s="96">
        <f t="shared" si="1"/>
        <v>74.01400000000001</v>
      </c>
      <c r="H17" s="9"/>
    </row>
    <row r="18" spans="2:8" x14ac:dyDescent="0.2">
      <c r="B18" s="3"/>
      <c r="C18" s="103" t="s">
        <v>118</v>
      </c>
      <c r="D18" s="104">
        <v>370.07</v>
      </c>
      <c r="E18" s="95">
        <f t="shared" si="2"/>
        <v>370.07</v>
      </c>
      <c r="F18" s="96">
        <f t="shared" si="0"/>
        <v>296.05599999999998</v>
      </c>
      <c r="G18" s="96">
        <f t="shared" si="1"/>
        <v>74.01400000000001</v>
      </c>
      <c r="H18" s="9"/>
    </row>
    <row r="19" spans="2:8" x14ac:dyDescent="0.2">
      <c r="B19" s="3"/>
      <c r="C19" s="105" t="s">
        <v>36</v>
      </c>
      <c r="D19" s="106">
        <v>29.52</v>
      </c>
      <c r="E19" s="95">
        <f t="shared" si="2"/>
        <v>29.52</v>
      </c>
      <c r="F19" s="96">
        <f t="shared" si="0"/>
        <v>23.616</v>
      </c>
      <c r="G19" s="96">
        <f t="shared" si="1"/>
        <v>5.9039999999999999</v>
      </c>
      <c r="H19" s="9"/>
    </row>
    <row r="20" spans="2:8" x14ac:dyDescent="0.2">
      <c r="B20" s="3"/>
      <c r="C20" s="103" t="s">
        <v>119</v>
      </c>
      <c r="D20" s="104">
        <v>430.53</v>
      </c>
      <c r="E20" s="95">
        <f t="shared" si="2"/>
        <v>430.53</v>
      </c>
      <c r="F20" s="96">
        <f t="shared" si="0"/>
        <v>344.42399999999998</v>
      </c>
      <c r="G20" s="96">
        <f t="shared" si="1"/>
        <v>86.105999999999995</v>
      </c>
      <c r="H20" s="9"/>
    </row>
    <row r="21" spans="2:8" x14ac:dyDescent="0.2">
      <c r="B21" s="3"/>
      <c r="C21" s="103" t="s">
        <v>120</v>
      </c>
      <c r="D21" s="104">
        <v>370.07</v>
      </c>
      <c r="E21" s="95">
        <f t="shared" si="2"/>
        <v>370.07</v>
      </c>
      <c r="F21" s="96">
        <f t="shared" si="0"/>
        <v>296.05599999999998</v>
      </c>
      <c r="G21" s="96">
        <f t="shared" si="1"/>
        <v>74.01400000000001</v>
      </c>
      <c r="H21" s="9"/>
    </row>
    <row r="22" spans="2:8" x14ac:dyDescent="0.2">
      <c r="B22" s="3"/>
      <c r="C22" s="103" t="s">
        <v>121</v>
      </c>
      <c r="D22" s="104">
        <v>370.07</v>
      </c>
      <c r="E22" s="95">
        <f t="shared" si="2"/>
        <v>370.07</v>
      </c>
      <c r="F22" s="96">
        <f t="shared" si="0"/>
        <v>296.05599999999998</v>
      </c>
      <c r="G22" s="96">
        <f t="shared" si="1"/>
        <v>74.01400000000001</v>
      </c>
      <c r="H22" s="9"/>
    </row>
    <row r="23" spans="2:8" x14ac:dyDescent="0.2">
      <c r="B23" s="3"/>
      <c r="C23" s="105" t="s">
        <v>122</v>
      </c>
      <c r="D23" s="106">
        <v>54.28</v>
      </c>
      <c r="E23" s="95">
        <f t="shared" si="2"/>
        <v>54.28</v>
      </c>
      <c r="F23" s="96">
        <f t="shared" si="0"/>
        <v>43.424000000000007</v>
      </c>
      <c r="G23" s="96">
        <f t="shared" si="1"/>
        <v>10.855999999999995</v>
      </c>
      <c r="H23" s="9"/>
    </row>
    <row r="24" spans="2:8" x14ac:dyDescent="0.2">
      <c r="B24" s="3"/>
      <c r="C24" s="103" t="s">
        <v>123</v>
      </c>
      <c r="D24" s="104">
        <v>4884.8599999999997</v>
      </c>
      <c r="E24" s="95">
        <f t="shared" si="2"/>
        <v>4884.8599999999997</v>
      </c>
      <c r="F24" s="96">
        <f t="shared" si="0"/>
        <v>3907.8879999999999</v>
      </c>
      <c r="G24" s="96">
        <f t="shared" si="1"/>
        <v>976.97199999999975</v>
      </c>
      <c r="H24" s="9"/>
    </row>
    <row r="25" spans="2:8" x14ac:dyDescent="0.2">
      <c r="B25" s="3"/>
      <c r="C25" s="103" t="s">
        <v>124</v>
      </c>
      <c r="D25" s="104">
        <v>1381.77</v>
      </c>
      <c r="E25" s="95">
        <f t="shared" si="2"/>
        <v>1381.77</v>
      </c>
      <c r="F25" s="96">
        <f t="shared" si="0"/>
        <v>1105.4159999999999</v>
      </c>
      <c r="G25" s="96">
        <f t="shared" si="1"/>
        <v>276.35400000000004</v>
      </c>
      <c r="H25" s="9"/>
    </row>
    <row r="26" spans="2:8" x14ac:dyDescent="0.2">
      <c r="B26" s="3"/>
      <c r="C26" s="103" t="s">
        <v>125</v>
      </c>
      <c r="D26" s="104">
        <v>1677.9</v>
      </c>
      <c r="E26" s="95">
        <f t="shared" si="2"/>
        <v>1677.9</v>
      </c>
      <c r="F26" s="96">
        <f t="shared" si="0"/>
        <v>1342.3200000000002</v>
      </c>
      <c r="G26" s="96">
        <f t="shared" si="1"/>
        <v>335.57999999999993</v>
      </c>
      <c r="H26" s="9"/>
    </row>
    <row r="27" spans="2:8" x14ac:dyDescent="0.2">
      <c r="B27" s="3"/>
      <c r="C27" s="103" t="s">
        <v>126</v>
      </c>
      <c r="D27" s="104">
        <v>1693.54</v>
      </c>
      <c r="E27" s="95">
        <f t="shared" si="2"/>
        <v>1693.54</v>
      </c>
      <c r="F27" s="96">
        <f t="shared" si="0"/>
        <v>1354.8320000000001</v>
      </c>
      <c r="G27" s="96">
        <f t="shared" si="1"/>
        <v>338.70799999999986</v>
      </c>
      <c r="H27" s="9"/>
    </row>
    <row r="28" spans="2:8" x14ac:dyDescent="0.2">
      <c r="B28" s="3"/>
      <c r="C28" s="103" t="s">
        <v>127</v>
      </c>
      <c r="D28" s="104">
        <v>1693.54</v>
      </c>
      <c r="E28" s="95">
        <f t="shared" si="2"/>
        <v>1693.54</v>
      </c>
      <c r="F28" s="96">
        <f t="shared" si="0"/>
        <v>1354.8320000000001</v>
      </c>
      <c r="G28" s="96">
        <f t="shared" si="1"/>
        <v>338.70799999999986</v>
      </c>
      <c r="H28" s="9"/>
    </row>
    <row r="29" spans="2:8" x14ac:dyDescent="0.2">
      <c r="B29" s="3"/>
      <c r="C29" s="103" t="s">
        <v>128</v>
      </c>
      <c r="D29" s="104">
        <v>1693.54</v>
      </c>
      <c r="E29" s="95">
        <f t="shared" si="2"/>
        <v>1693.54</v>
      </c>
      <c r="F29" s="96">
        <f t="shared" si="0"/>
        <v>1354.8320000000001</v>
      </c>
      <c r="G29" s="96">
        <f t="shared" si="1"/>
        <v>338.70799999999986</v>
      </c>
      <c r="H29" s="9"/>
    </row>
    <row r="30" spans="2:8" x14ac:dyDescent="0.2">
      <c r="B30" s="3"/>
      <c r="C30" s="105" t="s">
        <v>129</v>
      </c>
      <c r="D30" s="106">
        <v>1582.01</v>
      </c>
      <c r="E30" s="95">
        <f t="shared" si="2"/>
        <v>1582.01</v>
      </c>
      <c r="F30" s="96">
        <f t="shared" si="0"/>
        <v>1265.6080000000002</v>
      </c>
      <c r="G30" s="96">
        <f t="shared" si="1"/>
        <v>316.40199999999982</v>
      </c>
      <c r="H30" s="9"/>
    </row>
    <row r="31" spans="2:8" x14ac:dyDescent="0.2">
      <c r="B31" s="3"/>
      <c r="C31" s="105" t="s">
        <v>130</v>
      </c>
      <c r="D31" s="106">
        <v>945.06</v>
      </c>
      <c r="E31" s="95">
        <f t="shared" si="2"/>
        <v>945.06</v>
      </c>
      <c r="F31" s="96">
        <f t="shared" si="0"/>
        <v>756.048</v>
      </c>
      <c r="G31" s="96">
        <f t="shared" si="1"/>
        <v>189.01199999999994</v>
      </c>
      <c r="H31" s="9"/>
    </row>
    <row r="32" spans="2:8" x14ac:dyDescent="0.2">
      <c r="B32" s="3"/>
      <c r="C32" s="105" t="s">
        <v>131</v>
      </c>
      <c r="D32" s="106">
        <v>1227.57</v>
      </c>
      <c r="E32" s="95">
        <f t="shared" si="2"/>
        <v>1227.57</v>
      </c>
      <c r="F32" s="96">
        <f t="shared" si="0"/>
        <v>982.05600000000004</v>
      </c>
      <c r="G32" s="96">
        <f t="shared" si="1"/>
        <v>245.5139999999999</v>
      </c>
      <c r="H32" s="9"/>
    </row>
    <row r="33" spans="2:8" x14ac:dyDescent="0.2">
      <c r="B33" s="3"/>
      <c r="C33" s="103" t="s">
        <v>132</v>
      </c>
      <c r="D33" s="104">
        <v>2211.5100000000002</v>
      </c>
      <c r="E33" s="95">
        <f t="shared" si="2"/>
        <v>2211.5100000000002</v>
      </c>
      <c r="F33" s="96">
        <f t="shared" si="0"/>
        <v>1769.2080000000003</v>
      </c>
      <c r="G33" s="96">
        <f t="shared" si="1"/>
        <v>442.30199999999991</v>
      </c>
      <c r="H33" s="9"/>
    </row>
    <row r="34" spans="2:8" x14ac:dyDescent="0.2">
      <c r="B34" s="3"/>
      <c r="C34" s="103" t="s">
        <v>133</v>
      </c>
      <c r="D34" s="104">
        <v>2211.5100000000002</v>
      </c>
      <c r="E34" s="95">
        <f t="shared" si="2"/>
        <v>2211.5100000000002</v>
      </c>
      <c r="F34" s="96">
        <f t="shared" si="0"/>
        <v>1769.2080000000003</v>
      </c>
      <c r="G34" s="96">
        <f t="shared" si="1"/>
        <v>442.30199999999991</v>
      </c>
      <c r="H34" s="9"/>
    </row>
    <row r="35" spans="2:8" x14ac:dyDescent="0.2">
      <c r="B35" s="3"/>
      <c r="C35" s="103" t="s">
        <v>134</v>
      </c>
      <c r="D35" s="104">
        <v>3691.78</v>
      </c>
      <c r="E35" s="95">
        <f t="shared" si="2"/>
        <v>3691.78</v>
      </c>
      <c r="F35" s="96">
        <f t="shared" si="0"/>
        <v>2953.4240000000004</v>
      </c>
      <c r="G35" s="96">
        <f t="shared" si="1"/>
        <v>738.35599999999977</v>
      </c>
      <c r="H35" s="9"/>
    </row>
    <row r="36" spans="2:8" x14ac:dyDescent="0.2">
      <c r="B36" s="3"/>
      <c r="C36" s="103" t="s">
        <v>135</v>
      </c>
      <c r="D36" s="104">
        <v>26041.79</v>
      </c>
      <c r="E36" s="95">
        <f t="shared" si="2"/>
        <v>26041.79</v>
      </c>
      <c r="F36" s="96">
        <f t="shared" si="0"/>
        <v>20833.432000000001</v>
      </c>
      <c r="G36" s="96">
        <f t="shared" si="1"/>
        <v>5208.3580000000002</v>
      </c>
      <c r="H36" s="9"/>
    </row>
    <row r="37" spans="2:8" x14ac:dyDescent="0.2">
      <c r="B37" s="3"/>
      <c r="C37" s="105" t="s">
        <v>136</v>
      </c>
      <c r="D37" s="106">
        <v>945.06</v>
      </c>
      <c r="E37" s="95">
        <f t="shared" si="2"/>
        <v>945.06</v>
      </c>
      <c r="F37" s="96">
        <f t="shared" si="0"/>
        <v>756.048</v>
      </c>
      <c r="G37" s="96">
        <f t="shared" si="1"/>
        <v>189.01199999999994</v>
      </c>
      <c r="H37" s="9"/>
    </row>
    <row r="38" spans="2:8" x14ac:dyDescent="0.2">
      <c r="B38" s="3"/>
      <c r="C38" s="103" t="s">
        <v>137</v>
      </c>
      <c r="D38" s="104">
        <v>1381.77</v>
      </c>
      <c r="E38" s="95">
        <f t="shared" si="2"/>
        <v>1381.77</v>
      </c>
      <c r="F38" s="96">
        <f t="shared" si="0"/>
        <v>1105.4159999999999</v>
      </c>
      <c r="G38" s="96">
        <f t="shared" si="1"/>
        <v>276.35400000000004</v>
      </c>
      <c r="H38" s="9"/>
    </row>
    <row r="39" spans="2:8" x14ac:dyDescent="0.2">
      <c r="B39" s="3"/>
      <c r="C39" s="105" t="s">
        <v>57</v>
      </c>
      <c r="D39" s="106">
        <v>109.95</v>
      </c>
      <c r="E39" s="95">
        <f t="shared" si="2"/>
        <v>109.95</v>
      </c>
      <c r="F39" s="96">
        <f t="shared" si="0"/>
        <v>87.960000000000008</v>
      </c>
      <c r="G39" s="96">
        <f t="shared" si="1"/>
        <v>21.989999999999995</v>
      </c>
      <c r="H39" s="9"/>
    </row>
    <row r="40" spans="2:8" x14ac:dyDescent="0.2">
      <c r="B40" s="3"/>
      <c r="C40" s="103" t="s">
        <v>138</v>
      </c>
      <c r="D40" s="104">
        <v>689.58</v>
      </c>
      <c r="E40" s="95">
        <f t="shared" si="2"/>
        <v>689.58</v>
      </c>
      <c r="F40" s="96">
        <f t="shared" si="0"/>
        <v>551.6640000000001</v>
      </c>
      <c r="G40" s="96">
        <f t="shared" si="1"/>
        <v>137.91599999999994</v>
      </c>
      <c r="H40" s="9"/>
    </row>
    <row r="41" spans="2:8" x14ac:dyDescent="0.2">
      <c r="B41" s="3"/>
      <c r="C41" s="107" t="s">
        <v>139</v>
      </c>
      <c r="D41" s="106">
        <v>7574.98</v>
      </c>
      <c r="E41" s="95">
        <f t="shared" si="2"/>
        <v>7574.98</v>
      </c>
      <c r="F41" s="96">
        <f t="shared" si="0"/>
        <v>6059.9840000000004</v>
      </c>
      <c r="G41" s="96">
        <f t="shared" si="1"/>
        <v>1514.9959999999992</v>
      </c>
      <c r="H41" s="9"/>
    </row>
    <row r="42" spans="2:8" x14ac:dyDescent="0.2">
      <c r="B42" s="3"/>
      <c r="C42" s="103" t="s">
        <v>155</v>
      </c>
      <c r="D42" s="104">
        <v>2542.2199999999998</v>
      </c>
      <c r="E42" s="95">
        <f t="shared" si="2"/>
        <v>2542.2199999999998</v>
      </c>
      <c r="F42" s="96">
        <f t="shared" si="0"/>
        <v>2033.7759999999998</v>
      </c>
      <c r="G42" s="96">
        <f t="shared" si="1"/>
        <v>508.44399999999996</v>
      </c>
      <c r="H42" s="9"/>
    </row>
    <row r="43" spans="2:8" x14ac:dyDescent="0.2">
      <c r="B43" s="3"/>
      <c r="C43" s="107" t="s">
        <v>140</v>
      </c>
      <c r="D43" s="106">
        <v>6269.02</v>
      </c>
      <c r="E43" s="95">
        <f t="shared" si="2"/>
        <v>6269.02</v>
      </c>
      <c r="F43" s="96">
        <f t="shared" si="0"/>
        <v>5015.2160000000003</v>
      </c>
      <c r="G43" s="96">
        <f t="shared" si="1"/>
        <v>1253.8040000000001</v>
      </c>
      <c r="H43" s="9"/>
    </row>
    <row r="44" spans="2:8" x14ac:dyDescent="0.2">
      <c r="B44" s="3"/>
      <c r="C44" s="107" t="s">
        <v>156</v>
      </c>
      <c r="D44" s="106">
        <v>1280.3399999999999</v>
      </c>
      <c r="E44" s="95">
        <f t="shared" si="2"/>
        <v>1280.3399999999999</v>
      </c>
      <c r="F44" s="96">
        <f t="shared" si="0"/>
        <v>1024.2719999999999</v>
      </c>
      <c r="G44" s="96">
        <f t="shared" si="1"/>
        <v>256.06799999999998</v>
      </c>
      <c r="H44" s="9"/>
    </row>
    <row r="45" spans="2:8" x14ac:dyDescent="0.2">
      <c r="B45" s="3"/>
      <c r="C45" s="103" t="s">
        <v>157</v>
      </c>
      <c r="D45" s="104">
        <v>8590.81</v>
      </c>
      <c r="E45" s="95">
        <f t="shared" si="2"/>
        <v>8590.81</v>
      </c>
      <c r="F45" s="96">
        <f t="shared" si="0"/>
        <v>6872.6480000000001</v>
      </c>
      <c r="G45" s="96">
        <f t="shared" si="1"/>
        <v>1718.1619999999994</v>
      </c>
      <c r="H45" s="9"/>
    </row>
    <row r="46" spans="2:8" x14ac:dyDescent="0.2">
      <c r="B46" s="3"/>
      <c r="C46" s="103" t="s">
        <v>141</v>
      </c>
      <c r="D46" s="104">
        <v>945.06</v>
      </c>
      <c r="E46" s="95">
        <f t="shared" si="2"/>
        <v>945.06</v>
      </c>
      <c r="F46" s="96">
        <f t="shared" si="0"/>
        <v>756.048</v>
      </c>
      <c r="G46" s="96">
        <f t="shared" si="1"/>
        <v>189.01199999999994</v>
      </c>
      <c r="H46" s="9"/>
    </row>
    <row r="47" spans="2:8" x14ac:dyDescent="0.2">
      <c r="B47" s="3"/>
      <c r="C47" s="107" t="s">
        <v>142</v>
      </c>
      <c r="D47" s="106">
        <v>1227.57</v>
      </c>
      <c r="E47" s="95">
        <f t="shared" si="2"/>
        <v>1227.57</v>
      </c>
      <c r="F47" s="96">
        <f t="shared" si="0"/>
        <v>982.05600000000004</v>
      </c>
      <c r="G47" s="96">
        <f t="shared" si="1"/>
        <v>245.5139999999999</v>
      </c>
      <c r="H47" s="9"/>
    </row>
    <row r="48" spans="2:8" x14ac:dyDescent="0.2">
      <c r="B48" s="3"/>
      <c r="C48" s="107" t="s">
        <v>143</v>
      </c>
      <c r="D48" s="106">
        <v>1227.57</v>
      </c>
      <c r="E48" s="95">
        <f t="shared" si="2"/>
        <v>1227.57</v>
      </c>
      <c r="F48" s="96">
        <f t="shared" si="0"/>
        <v>982.05600000000004</v>
      </c>
      <c r="G48" s="96">
        <f t="shared" si="1"/>
        <v>245.5139999999999</v>
      </c>
      <c r="H48" s="9"/>
    </row>
    <row r="49" spans="2:8" x14ac:dyDescent="0.2">
      <c r="B49" s="3"/>
      <c r="C49" s="103" t="s">
        <v>144</v>
      </c>
      <c r="D49" s="104">
        <v>16172.35</v>
      </c>
      <c r="E49" s="95">
        <f t="shared" si="2"/>
        <v>16172.35</v>
      </c>
      <c r="F49" s="96">
        <f t="shared" si="0"/>
        <v>12937.880000000001</v>
      </c>
      <c r="G49" s="96">
        <f t="shared" si="1"/>
        <v>3234.4699999999993</v>
      </c>
      <c r="H49" s="9"/>
    </row>
    <row r="50" spans="2:8" x14ac:dyDescent="0.2">
      <c r="B50" s="3"/>
      <c r="C50" s="103" t="s">
        <v>145</v>
      </c>
      <c r="D50" s="104">
        <v>22881.67</v>
      </c>
      <c r="E50" s="95">
        <f t="shared" si="2"/>
        <v>22881.67</v>
      </c>
      <c r="F50" s="96">
        <f t="shared" si="0"/>
        <v>18305.335999999999</v>
      </c>
      <c r="G50" s="96">
        <f t="shared" si="1"/>
        <v>4576.3339999999989</v>
      </c>
      <c r="H50" s="9"/>
    </row>
    <row r="51" spans="2:8" x14ac:dyDescent="0.2">
      <c r="B51" s="3"/>
      <c r="C51" s="103" t="s">
        <v>146</v>
      </c>
      <c r="D51" s="104">
        <v>2542.2199999999998</v>
      </c>
      <c r="E51" s="95">
        <f t="shared" si="2"/>
        <v>2542.2199999999998</v>
      </c>
      <c r="F51" s="96">
        <f t="shared" si="0"/>
        <v>2033.7759999999998</v>
      </c>
      <c r="G51" s="96">
        <f t="shared" si="1"/>
        <v>508.44399999999996</v>
      </c>
      <c r="H51" s="9"/>
    </row>
    <row r="52" spans="2:8" x14ac:dyDescent="0.2">
      <c r="B52" s="3"/>
      <c r="C52" s="103" t="s">
        <v>147</v>
      </c>
      <c r="D52" s="104">
        <v>22881.67</v>
      </c>
      <c r="E52" s="95">
        <f t="shared" si="2"/>
        <v>22881.67</v>
      </c>
      <c r="F52" s="96">
        <f t="shared" si="0"/>
        <v>18305.335999999999</v>
      </c>
      <c r="G52" s="96">
        <f t="shared" si="1"/>
        <v>4576.3339999999989</v>
      </c>
      <c r="H52" s="9"/>
    </row>
    <row r="53" spans="2:8" x14ac:dyDescent="0.2">
      <c r="B53" s="3"/>
      <c r="C53" s="107" t="s">
        <v>148</v>
      </c>
      <c r="D53" s="106">
        <v>1280.3399999999999</v>
      </c>
      <c r="E53" s="95">
        <f t="shared" si="2"/>
        <v>1280.3399999999999</v>
      </c>
      <c r="F53" s="96">
        <f t="shared" si="0"/>
        <v>1024.2719999999999</v>
      </c>
      <c r="G53" s="96">
        <f t="shared" si="1"/>
        <v>256.06799999999998</v>
      </c>
      <c r="H53" s="9"/>
    </row>
    <row r="54" spans="2:8" x14ac:dyDescent="0.2">
      <c r="B54" s="3"/>
      <c r="C54" s="107" t="s">
        <v>149</v>
      </c>
      <c r="D54" s="106">
        <v>22881.67</v>
      </c>
      <c r="E54" s="95">
        <f t="shared" si="2"/>
        <v>22881.67</v>
      </c>
      <c r="F54" s="96">
        <f t="shared" si="0"/>
        <v>18305.335999999999</v>
      </c>
      <c r="G54" s="96">
        <f t="shared" si="1"/>
        <v>4576.3339999999989</v>
      </c>
      <c r="H54" s="9"/>
    </row>
    <row r="55" spans="2:8" x14ac:dyDescent="0.2">
      <c r="B55" s="3"/>
      <c r="C55" s="103" t="s">
        <v>150</v>
      </c>
      <c r="D55" s="104">
        <v>1280.3399999999999</v>
      </c>
      <c r="E55" s="95">
        <f t="shared" si="2"/>
        <v>1280.3399999999999</v>
      </c>
      <c r="F55" s="96">
        <f t="shared" si="0"/>
        <v>1024.2719999999999</v>
      </c>
      <c r="G55" s="96">
        <f t="shared" si="1"/>
        <v>256.06799999999998</v>
      </c>
      <c r="H55" s="9"/>
    </row>
    <row r="56" spans="2:8" x14ac:dyDescent="0.2">
      <c r="B56" s="3"/>
      <c r="C56" s="107" t="s">
        <v>158</v>
      </c>
      <c r="D56" s="106">
        <v>3594.58</v>
      </c>
      <c r="E56" s="95">
        <f t="shared" si="2"/>
        <v>3594.58</v>
      </c>
      <c r="F56" s="96">
        <f t="shared" si="0"/>
        <v>2875.6640000000002</v>
      </c>
      <c r="G56" s="96">
        <f t="shared" si="1"/>
        <v>718.91599999999971</v>
      </c>
      <c r="H56" s="9"/>
    </row>
    <row r="57" spans="2:8" x14ac:dyDescent="0.2">
      <c r="B57" s="3"/>
      <c r="C57" s="105" t="s">
        <v>159</v>
      </c>
      <c r="D57" s="106">
        <v>1111.58</v>
      </c>
      <c r="E57" s="95">
        <f t="shared" si="2"/>
        <v>1111.58</v>
      </c>
      <c r="F57" s="96">
        <f t="shared" si="0"/>
        <v>889.26400000000001</v>
      </c>
      <c r="G57" s="96">
        <f t="shared" si="1"/>
        <v>222.31599999999992</v>
      </c>
      <c r="H57" s="9"/>
    </row>
    <row r="58" spans="2:8" x14ac:dyDescent="0.2">
      <c r="B58" s="3"/>
      <c r="C58" s="105" t="s">
        <v>160</v>
      </c>
      <c r="D58" s="106">
        <v>4747.16</v>
      </c>
      <c r="E58" s="95">
        <f t="shared" si="2"/>
        <v>4747.16</v>
      </c>
      <c r="F58" s="96">
        <f t="shared" si="0"/>
        <v>3797.7280000000001</v>
      </c>
      <c r="G58" s="96">
        <f t="shared" si="1"/>
        <v>949.43199999999979</v>
      </c>
      <c r="H58" s="9"/>
    </row>
    <row r="59" spans="2:8" x14ac:dyDescent="0.2">
      <c r="B59" s="3"/>
      <c r="C59" s="105" t="s">
        <v>161</v>
      </c>
      <c r="D59" s="106">
        <v>1423.28</v>
      </c>
      <c r="E59" s="95">
        <f t="shared" si="2"/>
        <v>1423.28</v>
      </c>
      <c r="F59" s="96">
        <f t="shared" si="0"/>
        <v>1138.624</v>
      </c>
      <c r="G59" s="96">
        <f t="shared" si="1"/>
        <v>284.65599999999995</v>
      </c>
      <c r="H59" s="9"/>
    </row>
    <row r="60" spans="2:8" x14ac:dyDescent="0.2">
      <c r="B60" s="3"/>
      <c r="C60" s="105" t="s">
        <v>162</v>
      </c>
      <c r="D60" s="106">
        <v>1423.28</v>
      </c>
      <c r="E60" s="95">
        <f t="shared" si="2"/>
        <v>1423.28</v>
      </c>
      <c r="F60" s="96">
        <f t="shared" si="0"/>
        <v>1138.624</v>
      </c>
      <c r="G60" s="96">
        <f t="shared" si="1"/>
        <v>284.65599999999995</v>
      </c>
      <c r="H60" s="9"/>
    </row>
    <row r="61" spans="2:8" x14ac:dyDescent="0.2">
      <c r="B61" s="3"/>
      <c r="C61" s="105" t="s">
        <v>163</v>
      </c>
      <c r="D61" s="106">
        <v>2268.34</v>
      </c>
      <c r="E61" s="95">
        <f t="shared" si="2"/>
        <v>2268.34</v>
      </c>
      <c r="F61" s="96">
        <f t="shared" si="0"/>
        <v>1814.6720000000003</v>
      </c>
      <c r="G61" s="96">
        <f t="shared" si="1"/>
        <v>453.66799999999989</v>
      </c>
      <c r="H61" s="9"/>
    </row>
    <row r="62" spans="2:8" x14ac:dyDescent="0.2">
      <c r="B62" s="3"/>
      <c r="C62" s="105" t="s">
        <v>164</v>
      </c>
      <c r="D62" s="106">
        <v>1693.54</v>
      </c>
      <c r="E62" s="95">
        <f t="shared" si="2"/>
        <v>1693.54</v>
      </c>
      <c r="F62" s="96">
        <f t="shared" si="0"/>
        <v>1354.8320000000001</v>
      </c>
      <c r="G62" s="96">
        <f t="shared" si="1"/>
        <v>338.70799999999986</v>
      </c>
      <c r="H62" s="9"/>
    </row>
    <row r="63" spans="2:8" x14ac:dyDescent="0.2">
      <c r="B63" s="3"/>
      <c r="C63" s="108">
        <v>10021</v>
      </c>
      <c r="D63" s="104">
        <v>71.27</v>
      </c>
      <c r="E63" s="95">
        <f t="shared" si="2"/>
        <v>71.27</v>
      </c>
      <c r="F63" s="96">
        <f t="shared" si="0"/>
        <v>57.015999999999998</v>
      </c>
      <c r="G63" s="96">
        <f t="shared" si="1"/>
        <v>14.253999999999998</v>
      </c>
      <c r="H63" s="9"/>
    </row>
    <row r="64" spans="2:8" x14ac:dyDescent="0.2">
      <c r="B64" s="3"/>
      <c r="C64" s="108">
        <v>10022</v>
      </c>
      <c r="D64" s="104">
        <v>227.18</v>
      </c>
      <c r="E64" s="95">
        <f t="shared" si="2"/>
        <v>227.18</v>
      </c>
      <c r="F64" s="96">
        <f t="shared" si="0"/>
        <v>181.74400000000003</v>
      </c>
      <c r="G64" s="96">
        <f t="shared" si="1"/>
        <v>45.435999999999979</v>
      </c>
      <c r="H64" s="9"/>
    </row>
    <row r="65" spans="2:8" x14ac:dyDescent="0.2">
      <c r="B65" s="3"/>
      <c r="C65" s="109">
        <v>10030</v>
      </c>
      <c r="D65" s="106">
        <v>88.2</v>
      </c>
      <c r="E65" s="95">
        <f t="shared" si="2"/>
        <v>88.2</v>
      </c>
      <c r="F65" s="96">
        <f t="shared" si="0"/>
        <v>70.56</v>
      </c>
      <c r="G65" s="96">
        <f t="shared" si="1"/>
        <v>17.64</v>
      </c>
      <c r="H65" s="9"/>
    </row>
    <row r="66" spans="2:8" x14ac:dyDescent="0.2">
      <c r="B66" s="3"/>
      <c r="C66" s="108">
        <v>10040</v>
      </c>
      <c r="D66" s="104">
        <v>38.25</v>
      </c>
      <c r="E66" s="95">
        <f t="shared" si="2"/>
        <v>38.25</v>
      </c>
      <c r="F66" s="96">
        <f t="shared" si="0"/>
        <v>30.6</v>
      </c>
      <c r="G66" s="96">
        <f t="shared" si="1"/>
        <v>7.6499999999999986</v>
      </c>
      <c r="H66" s="9"/>
    </row>
    <row r="67" spans="2:8" x14ac:dyDescent="0.2">
      <c r="B67" s="3"/>
      <c r="C67" s="108">
        <v>10060</v>
      </c>
      <c r="D67" s="104">
        <v>50.31</v>
      </c>
      <c r="E67" s="95">
        <f t="shared" si="2"/>
        <v>50.31</v>
      </c>
      <c r="F67" s="96">
        <f t="shared" si="0"/>
        <v>40.248000000000005</v>
      </c>
      <c r="G67" s="96">
        <f t="shared" si="1"/>
        <v>10.061999999999998</v>
      </c>
      <c r="H67" s="9"/>
    </row>
    <row r="68" spans="2:8" x14ac:dyDescent="0.2">
      <c r="B68" s="3"/>
      <c r="C68" s="108">
        <v>10061</v>
      </c>
      <c r="D68" s="104">
        <v>79.650000000000006</v>
      </c>
      <c r="E68" s="95">
        <f t="shared" si="2"/>
        <v>79.650000000000006</v>
      </c>
      <c r="F68" s="96">
        <f t="shared" si="0"/>
        <v>63.720000000000006</v>
      </c>
      <c r="G68" s="96">
        <f t="shared" si="1"/>
        <v>15.93</v>
      </c>
      <c r="H68" s="9"/>
    </row>
    <row r="69" spans="2:8" x14ac:dyDescent="0.2">
      <c r="B69" s="3"/>
      <c r="C69" s="108">
        <v>10080</v>
      </c>
      <c r="D69" s="104">
        <v>88.2</v>
      </c>
      <c r="E69" s="95">
        <f t="shared" si="2"/>
        <v>88.2</v>
      </c>
      <c r="F69" s="96">
        <f t="shared" si="0"/>
        <v>70.56</v>
      </c>
      <c r="G69" s="96">
        <f t="shared" si="1"/>
        <v>17.64</v>
      </c>
      <c r="H69" s="9"/>
    </row>
    <row r="70" spans="2:8" x14ac:dyDescent="0.2">
      <c r="B70" s="3"/>
      <c r="C70" s="108">
        <v>10081</v>
      </c>
      <c r="D70" s="104">
        <v>122.62</v>
      </c>
      <c r="E70" s="95">
        <f t="shared" si="2"/>
        <v>122.62</v>
      </c>
      <c r="F70" s="96">
        <f t="shared" si="0"/>
        <v>98.096000000000004</v>
      </c>
      <c r="G70" s="96">
        <f t="shared" si="1"/>
        <v>24.524000000000001</v>
      </c>
      <c r="H70" s="9"/>
    </row>
    <row r="71" spans="2:8" x14ac:dyDescent="0.2">
      <c r="B71" s="3"/>
      <c r="C71" s="108">
        <v>10120</v>
      </c>
      <c r="D71" s="104">
        <v>75.72</v>
      </c>
      <c r="E71" s="95">
        <f t="shared" si="2"/>
        <v>75.72</v>
      </c>
      <c r="F71" s="96">
        <f t="shared" si="0"/>
        <v>60.576000000000001</v>
      </c>
      <c r="G71" s="96">
        <f t="shared" si="1"/>
        <v>15.143999999999998</v>
      </c>
      <c r="H71" s="9"/>
    </row>
    <row r="72" spans="2:8" x14ac:dyDescent="0.2">
      <c r="B72" s="3"/>
      <c r="C72" s="108">
        <v>10121</v>
      </c>
      <c r="D72" s="104">
        <v>633.26</v>
      </c>
      <c r="E72" s="95">
        <f t="shared" si="2"/>
        <v>633.26</v>
      </c>
      <c r="F72" s="96">
        <f t="shared" si="0"/>
        <v>506.608</v>
      </c>
      <c r="G72" s="96">
        <f t="shared" si="1"/>
        <v>126.65199999999999</v>
      </c>
      <c r="H72" s="9"/>
    </row>
    <row r="73" spans="2:8" x14ac:dyDescent="0.2">
      <c r="B73" s="3"/>
      <c r="C73" s="108">
        <v>10140</v>
      </c>
      <c r="D73" s="104">
        <v>73.36</v>
      </c>
      <c r="E73" s="95">
        <f t="shared" si="2"/>
        <v>73.36</v>
      </c>
      <c r="F73" s="96">
        <f t="shared" ref="F73:F136" si="3">E73*0.8</f>
        <v>58.688000000000002</v>
      </c>
      <c r="G73" s="96">
        <f t="shared" ref="G73:G136" si="4">E73-F73</f>
        <v>14.671999999999997</v>
      </c>
      <c r="H73" s="9"/>
    </row>
    <row r="74" spans="2:8" x14ac:dyDescent="0.2">
      <c r="B74" s="3"/>
      <c r="C74" s="108">
        <v>10160</v>
      </c>
      <c r="D74" s="104">
        <v>58.95</v>
      </c>
      <c r="E74" s="95">
        <f t="shared" ref="E74:E137" si="5">(D74*0.5)+((D74*0.5)*$E$6)</f>
        <v>58.95</v>
      </c>
      <c r="F74" s="96">
        <f t="shared" si="3"/>
        <v>47.160000000000004</v>
      </c>
      <c r="G74" s="96">
        <f t="shared" si="4"/>
        <v>11.79</v>
      </c>
      <c r="H74" s="9"/>
    </row>
    <row r="75" spans="2:8" x14ac:dyDescent="0.2">
      <c r="B75" s="3"/>
      <c r="C75" s="108">
        <v>10180</v>
      </c>
      <c r="D75" s="104">
        <v>867.01</v>
      </c>
      <c r="E75" s="95">
        <f t="shared" si="5"/>
        <v>867.01</v>
      </c>
      <c r="F75" s="96">
        <f t="shared" si="3"/>
        <v>693.60800000000006</v>
      </c>
      <c r="G75" s="96">
        <f t="shared" si="4"/>
        <v>173.40199999999993</v>
      </c>
      <c r="H75" s="9"/>
    </row>
    <row r="76" spans="2:8" x14ac:dyDescent="0.2">
      <c r="B76" s="3"/>
      <c r="C76" s="108">
        <v>11000</v>
      </c>
      <c r="D76" s="104">
        <v>23.06</v>
      </c>
      <c r="E76" s="95">
        <f t="shared" si="5"/>
        <v>23.06</v>
      </c>
      <c r="F76" s="96">
        <f t="shared" si="3"/>
        <v>18.448</v>
      </c>
      <c r="G76" s="96">
        <f t="shared" si="4"/>
        <v>4.6119999999999983</v>
      </c>
      <c r="H76" s="9"/>
    </row>
    <row r="77" spans="2:8" x14ac:dyDescent="0.2">
      <c r="B77" s="3"/>
      <c r="C77" s="108">
        <v>11010</v>
      </c>
      <c r="D77" s="104">
        <v>354.05</v>
      </c>
      <c r="E77" s="95">
        <f t="shared" si="5"/>
        <v>354.05</v>
      </c>
      <c r="F77" s="96">
        <f t="shared" si="3"/>
        <v>283.24</v>
      </c>
      <c r="G77" s="96">
        <f t="shared" si="4"/>
        <v>70.81</v>
      </c>
      <c r="H77" s="9"/>
    </row>
    <row r="78" spans="2:8" x14ac:dyDescent="0.2">
      <c r="B78" s="3"/>
      <c r="C78" s="108">
        <v>11011</v>
      </c>
      <c r="D78" s="104">
        <v>176.11</v>
      </c>
      <c r="E78" s="95">
        <f t="shared" si="5"/>
        <v>176.11</v>
      </c>
      <c r="F78" s="96">
        <f t="shared" si="3"/>
        <v>140.88800000000001</v>
      </c>
      <c r="G78" s="96">
        <f t="shared" si="4"/>
        <v>35.222000000000008</v>
      </c>
      <c r="H78" s="9"/>
    </row>
    <row r="79" spans="2:8" x14ac:dyDescent="0.2">
      <c r="B79" s="3"/>
      <c r="C79" s="108">
        <v>11012</v>
      </c>
      <c r="D79" s="104">
        <v>354.05</v>
      </c>
      <c r="E79" s="95">
        <f t="shared" si="5"/>
        <v>354.05</v>
      </c>
      <c r="F79" s="96">
        <f t="shared" si="3"/>
        <v>283.24</v>
      </c>
      <c r="G79" s="96">
        <f t="shared" si="4"/>
        <v>70.81</v>
      </c>
      <c r="H79" s="9"/>
    </row>
    <row r="80" spans="2:8" x14ac:dyDescent="0.2">
      <c r="B80" s="3"/>
      <c r="C80" s="108">
        <v>11042</v>
      </c>
      <c r="D80" s="104">
        <v>151.81</v>
      </c>
      <c r="E80" s="95">
        <f t="shared" si="5"/>
        <v>151.81</v>
      </c>
      <c r="F80" s="96">
        <f t="shared" si="3"/>
        <v>121.44800000000001</v>
      </c>
      <c r="G80" s="96">
        <f t="shared" si="4"/>
        <v>30.361999999999995</v>
      </c>
      <c r="H80" s="9"/>
    </row>
    <row r="81" spans="2:8" x14ac:dyDescent="0.2">
      <c r="B81" s="3"/>
      <c r="C81" s="108">
        <v>11043</v>
      </c>
      <c r="D81" s="104">
        <v>151.81</v>
      </c>
      <c r="E81" s="95">
        <f t="shared" si="5"/>
        <v>151.81</v>
      </c>
      <c r="F81" s="96">
        <f t="shared" si="3"/>
        <v>121.44800000000001</v>
      </c>
      <c r="G81" s="96">
        <f t="shared" si="4"/>
        <v>30.361999999999995</v>
      </c>
      <c r="H81" s="9"/>
    </row>
    <row r="82" spans="2:8" x14ac:dyDescent="0.2">
      <c r="B82" s="3"/>
      <c r="C82" s="108">
        <v>11044</v>
      </c>
      <c r="D82" s="104">
        <v>354.05</v>
      </c>
      <c r="E82" s="95">
        <f t="shared" si="5"/>
        <v>354.05</v>
      </c>
      <c r="F82" s="96">
        <f t="shared" si="3"/>
        <v>283.24</v>
      </c>
      <c r="G82" s="96">
        <f t="shared" si="4"/>
        <v>70.81</v>
      </c>
      <c r="H82" s="9"/>
    </row>
    <row r="83" spans="2:8" x14ac:dyDescent="0.2">
      <c r="B83" s="3"/>
      <c r="C83" s="108">
        <v>11055</v>
      </c>
      <c r="D83" s="104">
        <v>25.15</v>
      </c>
      <c r="E83" s="95">
        <f t="shared" si="5"/>
        <v>25.15</v>
      </c>
      <c r="F83" s="96">
        <f t="shared" si="3"/>
        <v>20.12</v>
      </c>
      <c r="G83" s="96">
        <f t="shared" si="4"/>
        <v>5.0299999999999976</v>
      </c>
      <c r="H83" s="9"/>
    </row>
    <row r="84" spans="2:8" x14ac:dyDescent="0.2">
      <c r="B84" s="3"/>
      <c r="C84" s="108">
        <v>11056</v>
      </c>
      <c r="D84" s="104">
        <v>28.82</v>
      </c>
      <c r="E84" s="95">
        <f t="shared" si="5"/>
        <v>28.82</v>
      </c>
      <c r="F84" s="96">
        <f t="shared" si="3"/>
        <v>23.056000000000001</v>
      </c>
      <c r="G84" s="96">
        <f t="shared" si="4"/>
        <v>5.7639999999999993</v>
      </c>
      <c r="H84" s="9"/>
    </row>
    <row r="85" spans="2:8" x14ac:dyDescent="0.2">
      <c r="B85" s="3"/>
      <c r="C85" s="108">
        <v>11057</v>
      </c>
      <c r="D85" s="104">
        <v>30.13</v>
      </c>
      <c r="E85" s="95">
        <f t="shared" si="5"/>
        <v>30.13</v>
      </c>
      <c r="F85" s="96">
        <f t="shared" si="3"/>
        <v>24.103999999999999</v>
      </c>
      <c r="G85" s="96">
        <f t="shared" si="4"/>
        <v>6.0259999999999998</v>
      </c>
      <c r="H85" s="9"/>
    </row>
    <row r="86" spans="2:8" x14ac:dyDescent="0.2">
      <c r="B86" s="3"/>
      <c r="C86" s="108">
        <v>11100</v>
      </c>
      <c r="D86" s="104">
        <v>50.83</v>
      </c>
      <c r="E86" s="95">
        <f t="shared" si="5"/>
        <v>50.83</v>
      </c>
      <c r="F86" s="96">
        <f t="shared" si="3"/>
        <v>40.664000000000001</v>
      </c>
      <c r="G86" s="96">
        <f t="shared" si="4"/>
        <v>10.165999999999997</v>
      </c>
      <c r="H86" s="9"/>
    </row>
    <row r="87" spans="2:8" x14ac:dyDescent="0.2">
      <c r="B87" s="3"/>
      <c r="C87" s="108">
        <v>11200</v>
      </c>
      <c r="D87" s="104">
        <v>40.090000000000003</v>
      </c>
      <c r="E87" s="95">
        <f t="shared" si="5"/>
        <v>40.090000000000003</v>
      </c>
      <c r="F87" s="96">
        <f t="shared" si="3"/>
        <v>32.072000000000003</v>
      </c>
      <c r="G87" s="96">
        <f t="shared" si="4"/>
        <v>8.0180000000000007</v>
      </c>
      <c r="H87" s="9"/>
    </row>
    <row r="88" spans="2:8" x14ac:dyDescent="0.2">
      <c r="B88" s="3"/>
      <c r="C88" s="108">
        <v>11300</v>
      </c>
      <c r="D88" s="104">
        <v>46.26</v>
      </c>
      <c r="E88" s="95">
        <f t="shared" si="5"/>
        <v>46.26</v>
      </c>
      <c r="F88" s="96">
        <f t="shared" si="3"/>
        <v>37.008000000000003</v>
      </c>
      <c r="G88" s="96">
        <f t="shared" si="4"/>
        <v>9.2519999999999953</v>
      </c>
      <c r="H88" s="9"/>
    </row>
    <row r="89" spans="2:8" x14ac:dyDescent="0.2">
      <c r="B89" s="3"/>
      <c r="C89" s="108">
        <v>11301</v>
      </c>
      <c r="D89" s="104">
        <v>46.26</v>
      </c>
      <c r="E89" s="95">
        <f t="shared" si="5"/>
        <v>46.26</v>
      </c>
      <c r="F89" s="96">
        <f t="shared" si="3"/>
        <v>37.008000000000003</v>
      </c>
      <c r="G89" s="96">
        <f t="shared" si="4"/>
        <v>9.2519999999999953</v>
      </c>
      <c r="H89" s="9"/>
    </row>
    <row r="90" spans="2:8" x14ac:dyDescent="0.2">
      <c r="B90" s="3"/>
      <c r="C90" s="108">
        <v>11302</v>
      </c>
      <c r="D90" s="104">
        <v>46.26</v>
      </c>
      <c r="E90" s="95">
        <f t="shared" si="5"/>
        <v>46.26</v>
      </c>
      <c r="F90" s="96">
        <f t="shared" si="3"/>
        <v>37.008000000000003</v>
      </c>
      <c r="G90" s="96">
        <f t="shared" si="4"/>
        <v>9.2519999999999953</v>
      </c>
      <c r="H90" s="9"/>
    </row>
    <row r="91" spans="2:8" x14ac:dyDescent="0.2">
      <c r="B91" s="3"/>
      <c r="C91" s="108">
        <v>11303</v>
      </c>
      <c r="D91" s="104">
        <v>75.98</v>
      </c>
      <c r="E91" s="95">
        <f t="shared" si="5"/>
        <v>75.98</v>
      </c>
      <c r="F91" s="96">
        <f t="shared" si="3"/>
        <v>60.784000000000006</v>
      </c>
      <c r="G91" s="96">
        <f t="shared" si="4"/>
        <v>15.195999999999998</v>
      </c>
      <c r="H91" s="9"/>
    </row>
    <row r="92" spans="2:8" x14ac:dyDescent="0.2">
      <c r="B92" s="3"/>
      <c r="C92" s="108">
        <v>11305</v>
      </c>
      <c r="D92" s="104">
        <v>46.26</v>
      </c>
      <c r="E92" s="95">
        <f t="shared" si="5"/>
        <v>46.26</v>
      </c>
      <c r="F92" s="96">
        <f t="shared" si="3"/>
        <v>37.008000000000003</v>
      </c>
      <c r="G92" s="96">
        <f t="shared" si="4"/>
        <v>9.2519999999999953</v>
      </c>
      <c r="H92" s="9"/>
    </row>
    <row r="93" spans="2:8" x14ac:dyDescent="0.2">
      <c r="B93" s="3"/>
      <c r="C93" s="108">
        <v>11306</v>
      </c>
      <c r="D93" s="104">
        <v>46.26</v>
      </c>
      <c r="E93" s="95">
        <f t="shared" si="5"/>
        <v>46.26</v>
      </c>
      <c r="F93" s="96">
        <f t="shared" si="3"/>
        <v>37.008000000000003</v>
      </c>
      <c r="G93" s="96">
        <f t="shared" si="4"/>
        <v>9.2519999999999953</v>
      </c>
      <c r="H93" s="9"/>
    </row>
    <row r="94" spans="2:8" x14ac:dyDescent="0.2">
      <c r="B94" s="3"/>
      <c r="C94" s="108">
        <v>11307</v>
      </c>
      <c r="D94" s="104">
        <v>46.26</v>
      </c>
      <c r="E94" s="95">
        <f t="shared" si="5"/>
        <v>46.26</v>
      </c>
      <c r="F94" s="96">
        <f t="shared" si="3"/>
        <v>37.008000000000003</v>
      </c>
      <c r="G94" s="96">
        <f t="shared" si="4"/>
        <v>9.2519999999999953</v>
      </c>
      <c r="H94" s="9"/>
    </row>
    <row r="95" spans="2:8" x14ac:dyDescent="0.2">
      <c r="B95" s="3"/>
      <c r="C95" s="108">
        <v>11308</v>
      </c>
      <c r="D95" s="104">
        <v>68.12</v>
      </c>
      <c r="E95" s="95">
        <f t="shared" si="5"/>
        <v>68.12</v>
      </c>
      <c r="F95" s="96">
        <f t="shared" si="3"/>
        <v>54.496000000000009</v>
      </c>
      <c r="G95" s="96">
        <f t="shared" si="4"/>
        <v>13.623999999999995</v>
      </c>
      <c r="H95" s="9"/>
    </row>
    <row r="96" spans="2:8" x14ac:dyDescent="0.2">
      <c r="B96" s="3"/>
      <c r="C96" s="108">
        <v>11310</v>
      </c>
      <c r="D96" s="104">
        <v>46.26</v>
      </c>
      <c r="E96" s="95">
        <f t="shared" si="5"/>
        <v>46.26</v>
      </c>
      <c r="F96" s="96">
        <f t="shared" si="3"/>
        <v>37.008000000000003</v>
      </c>
      <c r="G96" s="96">
        <f t="shared" si="4"/>
        <v>9.2519999999999953</v>
      </c>
      <c r="H96" s="9"/>
    </row>
    <row r="97" spans="2:8" x14ac:dyDescent="0.2">
      <c r="B97" s="3"/>
      <c r="C97" s="108">
        <v>11311</v>
      </c>
      <c r="D97" s="104">
        <v>46.26</v>
      </c>
      <c r="E97" s="95">
        <f t="shared" si="5"/>
        <v>46.26</v>
      </c>
      <c r="F97" s="96">
        <f t="shared" si="3"/>
        <v>37.008000000000003</v>
      </c>
      <c r="G97" s="96">
        <f t="shared" si="4"/>
        <v>9.2519999999999953</v>
      </c>
      <c r="H97" s="9"/>
    </row>
    <row r="98" spans="2:8" x14ac:dyDescent="0.2">
      <c r="B98" s="3"/>
      <c r="C98" s="108">
        <v>11312</v>
      </c>
      <c r="D98" s="104">
        <v>77.55</v>
      </c>
      <c r="E98" s="95">
        <f t="shared" si="5"/>
        <v>77.55</v>
      </c>
      <c r="F98" s="96">
        <f t="shared" si="3"/>
        <v>62.04</v>
      </c>
      <c r="G98" s="96">
        <f t="shared" si="4"/>
        <v>15.509999999999998</v>
      </c>
      <c r="H98" s="9"/>
    </row>
    <row r="99" spans="2:8" x14ac:dyDescent="0.2">
      <c r="B99" s="3"/>
      <c r="C99" s="108">
        <v>11313</v>
      </c>
      <c r="D99" s="104">
        <v>81.42</v>
      </c>
      <c r="E99" s="95">
        <f t="shared" si="5"/>
        <v>81.42</v>
      </c>
      <c r="F99" s="96">
        <f t="shared" si="3"/>
        <v>65.13600000000001</v>
      </c>
      <c r="G99" s="96">
        <f t="shared" si="4"/>
        <v>16.283999999999992</v>
      </c>
      <c r="H99" s="9"/>
    </row>
    <row r="100" spans="2:8" x14ac:dyDescent="0.2">
      <c r="B100" s="3"/>
      <c r="C100" s="108">
        <v>11400</v>
      </c>
      <c r="D100" s="104">
        <v>63.14</v>
      </c>
      <c r="E100" s="95">
        <f t="shared" si="5"/>
        <v>63.14</v>
      </c>
      <c r="F100" s="96">
        <f t="shared" si="3"/>
        <v>50.512</v>
      </c>
      <c r="G100" s="96">
        <f t="shared" si="4"/>
        <v>12.628</v>
      </c>
      <c r="H100" s="9"/>
    </row>
    <row r="101" spans="2:8" x14ac:dyDescent="0.2">
      <c r="B101" s="3"/>
      <c r="C101" s="108">
        <v>11401</v>
      </c>
      <c r="D101" s="104">
        <v>69.959999999999994</v>
      </c>
      <c r="E101" s="95">
        <f t="shared" si="5"/>
        <v>69.959999999999994</v>
      </c>
      <c r="F101" s="96">
        <f t="shared" si="3"/>
        <v>55.967999999999996</v>
      </c>
      <c r="G101" s="96">
        <f t="shared" si="4"/>
        <v>13.991999999999997</v>
      </c>
      <c r="H101" s="9"/>
    </row>
    <row r="102" spans="2:8" x14ac:dyDescent="0.2">
      <c r="B102" s="3"/>
      <c r="C102" s="108">
        <v>11402</v>
      </c>
      <c r="D102" s="104">
        <v>76.77</v>
      </c>
      <c r="E102" s="95">
        <f t="shared" si="5"/>
        <v>76.77</v>
      </c>
      <c r="F102" s="96">
        <f t="shared" si="3"/>
        <v>61.415999999999997</v>
      </c>
      <c r="G102" s="96">
        <f t="shared" si="4"/>
        <v>15.353999999999999</v>
      </c>
      <c r="H102" s="9"/>
    </row>
    <row r="103" spans="2:8" x14ac:dyDescent="0.2">
      <c r="B103" s="3"/>
      <c r="C103" s="108">
        <v>11403</v>
      </c>
      <c r="D103" s="104">
        <v>83.84</v>
      </c>
      <c r="E103" s="95">
        <f t="shared" si="5"/>
        <v>83.84</v>
      </c>
      <c r="F103" s="96">
        <f t="shared" si="3"/>
        <v>67.072000000000003</v>
      </c>
      <c r="G103" s="96">
        <f t="shared" si="4"/>
        <v>16.768000000000001</v>
      </c>
      <c r="H103" s="9"/>
    </row>
    <row r="104" spans="2:8" x14ac:dyDescent="0.2">
      <c r="B104" s="3"/>
      <c r="C104" s="108">
        <v>11404</v>
      </c>
      <c r="D104" s="104">
        <v>633.26</v>
      </c>
      <c r="E104" s="95">
        <f t="shared" si="5"/>
        <v>633.26</v>
      </c>
      <c r="F104" s="96">
        <f t="shared" si="3"/>
        <v>506.608</v>
      </c>
      <c r="G104" s="96">
        <f t="shared" si="4"/>
        <v>126.65199999999999</v>
      </c>
      <c r="H104" s="9"/>
    </row>
    <row r="105" spans="2:8" x14ac:dyDescent="0.2">
      <c r="B105" s="3"/>
      <c r="C105" s="108">
        <v>11406</v>
      </c>
      <c r="D105" s="104">
        <v>633.26</v>
      </c>
      <c r="E105" s="95">
        <f t="shared" si="5"/>
        <v>633.26</v>
      </c>
      <c r="F105" s="96">
        <f t="shared" si="3"/>
        <v>506.608</v>
      </c>
      <c r="G105" s="96">
        <f t="shared" si="4"/>
        <v>126.65199999999999</v>
      </c>
      <c r="H105" s="9"/>
    </row>
    <row r="106" spans="2:8" x14ac:dyDescent="0.2">
      <c r="B106" s="3"/>
      <c r="C106" s="108">
        <v>11420</v>
      </c>
      <c r="D106" s="104">
        <v>59.48</v>
      </c>
      <c r="E106" s="95">
        <f t="shared" si="5"/>
        <v>59.48</v>
      </c>
      <c r="F106" s="96">
        <f t="shared" si="3"/>
        <v>47.584000000000003</v>
      </c>
      <c r="G106" s="96">
        <f t="shared" si="4"/>
        <v>11.895999999999994</v>
      </c>
      <c r="H106" s="9"/>
    </row>
    <row r="107" spans="2:8" x14ac:dyDescent="0.2">
      <c r="B107" s="3"/>
      <c r="C107" s="108">
        <v>11421</v>
      </c>
      <c r="D107" s="104">
        <v>71</v>
      </c>
      <c r="E107" s="95">
        <f t="shared" si="5"/>
        <v>71</v>
      </c>
      <c r="F107" s="96">
        <f t="shared" si="3"/>
        <v>56.800000000000004</v>
      </c>
      <c r="G107" s="96">
        <f t="shared" si="4"/>
        <v>14.199999999999996</v>
      </c>
      <c r="H107" s="9"/>
    </row>
    <row r="108" spans="2:8" x14ac:dyDescent="0.2">
      <c r="B108" s="3"/>
      <c r="C108" s="108">
        <v>11422</v>
      </c>
      <c r="D108" s="104">
        <v>77.819999999999993</v>
      </c>
      <c r="E108" s="95">
        <f t="shared" si="5"/>
        <v>77.819999999999993</v>
      </c>
      <c r="F108" s="96">
        <f t="shared" si="3"/>
        <v>62.256</v>
      </c>
      <c r="G108" s="96">
        <f t="shared" si="4"/>
        <v>15.563999999999993</v>
      </c>
      <c r="H108" s="9"/>
    </row>
    <row r="109" spans="2:8" x14ac:dyDescent="0.2">
      <c r="B109" s="3"/>
      <c r="C109" s="108">
        <v>11423</v>
      </c>
      <c r="D109" s="104">
        <v>85.68</v>
      </c>
      <c r="E109" s="95">
        <f t="shared" si="5"/>
        <v>85.68</v>
      </c>
      <c r="F109" s="96">
        <f t="shared" si="3"/>
        <v>68.544000000000011</v>
      </c>
      <c r="G109" s="96">
        <f t="shared" si="4"/>
        <v>17.135999999999996</v>
      </c>
      <c r="H109" s="9"/>
    </row>
    <row r="110" spans="2:8" x14ac:dyDescent="0.2">
      <c r="B110" s="3"/>
      <c r="C110" s="108">
        <v>11424</v>
      </c>
      <c r="D110" s="104">
        <v>633.26</v>
      </c>
      <c r="E110" s="95">
        <f t="shared" si="5"/>
        <v>633.26</v>
      </c>
      <c r="F110" s="96">
        <f t="shared" si="3"/>
        <v>506.608</v>
      </c>
      <c r="G110" s="96">
        <f t="shared" si="4"/>
        <v>126.65199999999999</v>
      </c>
      <c r="H110" s="9"/>
    </row>
    <row r="111" spans="2:8" x14ac:dyDescent="0.2">
      <c r="B111" s="3"/>
      <c r="C111" s="108">
        <v>11426</v>
      </c>
      <c r="D111" s="104">
        <v>959.3</v>
      </c>
      <c r="E111" s="95">
        <f t="shared" si="5"/>
        <v>959.3</v>
      </c>
      <c r="F111" s="96">
        <f t="shared" si="3"/>
        <v>767.44</v>
      </c>
      <c r="G111" s="96">
        <f t="shared" si="4"/>
        <v>191.8599999999999</v>
      </c>
      <c r="H111" s="9"/>
    </row>
    <row r="112" spans="2:8" x14ac:dyDescent="0.2">
      <c r="B112" s="3"/>
      <c r="C112" s="108">
        <v>11440</v>
      </c>
      <c r="D112" s="104">
        <v>67.599999999999994</v>
      </c>
      <c r="E112" s="95">
        <f t="shared" si="5"/>
        <v>67.599999999999994</v>
      </c>
      <c r="F112" s="96">
        <f t="shared" si="3"/>
        <v>54.08</v>
      </c>
      <c r="G112" s="96">
        <f t="shared" si="4"/>
        <v>13.519999999999996</v>
      </c>
      <c r="H112" s="9"/>
    </row>
    <row r="113" spans="2:8" x14ac:dyDescent="0.2">
      <c r="B113" s="3"/>
      <c r="C113" s="108">
        <v>11441</v>
      </c>
      <c r="D113" s="104">
        <v>77.03</v>
      </c>
      <c r="E113" s="95">
        <f t="shared" si="5"/>
        <v>77.03</v>
      </c>
      <c r="F113" s="96">
        <f t="shared" si="3"/>
        <v>61.624000000000002</v>
      </c>
      <c r="G113" s="96">
        <f t="shared" si="4"/>
        <v>15.405999999999999</v>
      </c>
      <c r="H113" s="9"/>
    </row>
    <row r="114" spans="2:8" x14ac:dyDescent="0.2">
      <c r="B114" s="3"/>
      <c r="C114" s="108">
        <v>11442</v>
      </c>
      <c r="D114" s="104">
        <v>84.1</v>
      </c>
      <c r="E114" s="95">
        <f t="shared" si="5"/>
        <v>84.1</v>
      </c>
      <c r="F114" s="96">
        <f t="shared" si="3"/>
        <v>67.28</v>
      </c>
      <c r="G114" s="96">
        <f t="shared" si="4"/>
        <v>16.819999999999993</v>
      </c>
      <c r="H114" s="9"/>
    </row>
    <row r="115" spans="2:8" x14ac:dyDescent="0.2">
      <c r="B115" s="3"/>
      <c r="C115" s="108">
        <v>11443</v>
      </c>
      <c r="D115" s="104">
        <v>93.54</v>
      </c>
      <c r="E115" s="95">
        <f t="shared" si="5"/>
        <v>93.54</v>
      </c>
      <c r="F115" s="96">
        <f t="shared" si="3"/>
        <v>74.832000000000008</v>
      </c>
      <c r="G115" s="96">
        <f t="shared" si="4"/>
        <v>18.707999999999998</v>
      </c>
      <c r="H115" s="9"/>
    </row>
    <row r="116" spans="2:8" x14ac:dyDescent="0.2">
      <c r="B116" s="3"/>
      <c r="C116" s="108">
        <v>11444</v>
      </c>
      <c r="D116" s="104">
        <v>354.05</v>
      </c>
      <c r="E116" s="95">
        <f t="shared" si="5"/>
        <v>354.05</v>
      </c>
      <c r="F116" s="96">
        <f t="shared" si="3"/>
        <v>283.24</v>
      </c>
      <c r="G116" s="96">
        <f t="shared" si="4"/>
        <v>70.81</v>
      </c>
      <c r="H116" s="9"/>
    </row>
    <row r="117" spans="2:8" x14ac:dyDescent="0.2">
      <c r="B117" s="3"/>
      <c r="C117" s="108">
        <v>11446</v>
      </c>
      <c r="D117" s="104">
        <v>959.3</v>
      </c>
      <c r="E117" s="95">
        <f t="shared" si="5"/>
        <v>959.3</v>
      </c>
      <c r="F117" s="96">
        <f t="shared" si="3"/>
        <v>767.44</v>
      </c>
      <c r="G117" s="96">
        <f t="shared" si="4"/>
        <v>191.8599999999999</v>
      </c>
      <c r="H117" s="9"/>
    </row>
    <row r="118" spans="2:8" x14ac:dyDescent="0.2">
      <c r="B118" s="3"/>
      <c r="C118" s="108">
        <v>11450</v>
      </c>
      <c r="D118" s="104">
        <v>959.3</v>
      </c>
      <c r="E118" s="95">
        <f t="shared" si="5"/>
        <v>959.3</v>
      </c>
      <c r="F118" s="96">
        <f t="shared" si="3"/>
        <v>767.44</v>
      </c>
      <c r="G118" s="96">
        <f t="shared" si="4"/>
        <v>191.8599999999999</v>
      </c>
      <c r="H118" s="9"/>
    </row>
    <row r="119" spans="2:8" x14ac:dyDescent="0.2">
      <c r="B119" s="3"/>
      <c r="C119" s="108">
        <v>11451</v>
      </c>
      <c r="D119" s="104">
        <v>959.3</v>
      </c>
      <c r="E119" s="95">
        <f t="shared" si="5"/>
        <v>959.3</v>
      </c>
      <c r="F119" s="96">
        <f t="shared" si="3"/>
        <v>767.44</v>
      </c>
      <c r="G119" s="96">
        <f t="shared" si="4"/>
        <v>191.8599999999999</v>
      </c>
      <c r="H119" s="9"/>
    </row>
    <row r="120" spans="2:8" x14ac:dyDescent="0.2">
      <c r="B120" s="3"/>
      <c r="C120" s="108">
        <v>11462</v>
      </c>
      <c r="D120" s="104">
        <v>959.3</v>
      </c>
      <c r="E120" s="95">
        <f t="shared" si="5"/>
        <v>959.3</v>
      </c>
      <c r="F120" s="96">
        <f t="shared" si="3"/>
        <v>767.44</v>
      </c>
      <c r="G120" s="96">
        <f t="shared" si="4"/>
        <v>191.8599999999999</v>
      </c>
      <c r="H120" s="9"/>
    </row>
    <row r="121" spans="2:8" x14ac:dyDescent="0.2">
      <c r="B121" s="3"/>
      <c r="C121" s="108">
        <v>11463</v>
      </c>
      <c r="D121" s="104">
        <v>959.3</v>
      </c>
      <c r="E121" s="95">
        <f t="shared" si="5"/>
        <v>959.3</v>
      </c>
      <c r="F121" s="96">
        <f t="shared" si="3"/>
        <v>767.44</v>
      </c>
      <c r="G121" s="96">
        <f t="shared" si="4"/>
        <v>191.8599999999999</v>
      </c>
      <c r="H121" s="9"/>
    </row>
    <row r="122" spans="2:8" x14ac:dyDescent="0.2">
      <c r="B122" s="3"/>
      <c r="C122" s="108">
        <v>11470</v>
      </c>
      <c r="D122" s="104">
        <v>959.3</v>
      </c>
      <c r="E122" s="95">
        <f t="shared" si="5"/>
        <v>959.3</v>
      </c>
      <c r="F122" s="96">
        <f t="shared" si="3"/>
        <v>767.44</v>
      </c>
      <c r="G122" s="96">
        <f t="shared" si="4"/>
        <v>191.8599999999999</v>
      </c>
      <c r="H122" s="9"/>
    </row>
    <row r="123" spans="2:8" x14ac:dyDescent="0.2">
      <c r="B123" s="3"/>
      <c r="C123" s="108">
        <v>11471</v>
      </c>
      <c r="D123" s="104">
        <v>959.3</v>
      </c>
      <c r="E123" s="95">
        <f t="shared" si="5"/>
        <v>959.3</v>
      </c>
      <c r="F123" s="96">
        <f t="shared" si="3"/>
        <v>767.44</v>
      </c>
      <c r="G123" s="96">
        <f t="shared" si="4"/>
        <v>191.8599999999999</v>
      </c>
      <c r="H123" s="9"/>
    </row>
    <row r="124" spans="2:8" x14ac:dyDescent="0.2">
      <c r="B124" s="3"/>
      <c r="C124" s="108">
        <v>11600</v>
      </c>
      <c r="D124" s="104">
        <v>91.7</v>
      </c>
      <c r="E124" s="95">
        <f t="shared" si="5"/>
        <v>91.7</v>
      </c>
      <c r="F124" s="96">
        <f t="shared" si="3"/>
        <v>73.36</v>
      </c>
      <c r="G124" s="96">
        <f t="shared" si="4"/>
        <v>18.340000000000003</v>
      </c>
      <c r="H124" s="9"/>
    </row>
    <row r="125" spans="2:8" x14ac:dyDescent="0.2">
      <c r="B125" s="3"/>
      <c r="C125" s="108">
        <v>11601</v>
      </c>
      <c r="D125" s="104">
        <v>104.54</v>
      </c>
      <c r="E125" s="95">
        <f t="shared" si="5"/>
        <v>104.54</v>
      </c>
      <c r="F125" s="96">
        <f t="shared" si="3"/>
        <v>83.632000000000005</v>
      </c>
      <c r="G125" s="96">
        <f t="shared" si="4"/>
        <v>20.908000000000001</v>
      </c>
      <c r="H125" s="9"/>
    </row>
    <row r="126" spans="2:8" x14ac:dyDescent="0.2">
      <c r="B126" s="3"/>
      <c r="C126" s="108">
        <v>11602</v>
      </c>
      <c r="D126" s="104">
        <v>112.66</v>
      </c>
      <c r="E126" s="95">
        <f t="shared" si="5"/>
        <v>112.66</v>
      </c>
      <c r="F126" s="96">
        <f t="shared" si="3"/>
        <v>90.128</v>
      </c>
      <c r="G126" s="96">
        <f t="shared" si="4"/>
        <v>22.531999999999996</v>
      </c>
      <c r="H126" s="9"/>
    </row>
    <row r="127" spans="2:8" x14ac:dyDescent="0.2">
      <c r="B127" s="3"/>
      <c r="C127" s="108">
        <v>11603</v>
      </c>
      <c r="D127" s="104">
        <v>121.83</v>
      </c>
      <c r="E127" s="95">
        <f t="shared" si="5"/>
        <v>121.83</v>
      </c>
      <c r="F127" s="96">
        <f t="shared" si="3"/>
        <v>97.463999999999999</v>
      </c>
      <c r="G127" s="96">
        <f t="shared" si="4"/>
        <v>24.366</v>
      </c>
      <c r="H127" s="9"/>
    </row>
    <row r="128" spans="2:8" x14ac:dyDescent="0.2">
      <c r="B128" s="3"/>
      <c r="C128" s="108">
        <v>11604</v>
      </c>
      <c r="D128" s="104">
        <v>354.05</v>
      </c>
      <c r="E128" s="95">
        <f t="shared" si="5"/>
        <v>354.05</v>
      </c>
      <c r="F128" s="96">
        <f t="shared" si="3"/>
        <v>283.24</v>
      </c>
      <c r="G128" s="96">
        <f t="shared" si="4"/>
        <v>70.81</v>
      </c>
      <c r="H128" s="9"/>
    </row>
    <row r="129" spans="2:8" x14ac:dyDescent="0.2">
      <c r="B129" s="3"/>
      <c r="C129" s="108">
        <v>11606</v>
      </c>
      <c r="D129" s="104">
        <v>633.26</v>
      </c>
      <c r="E129" s="95">
        <f t="shared" si="5"/>
        <v>633.26</v>
      </c>
      <c r="F129" s="96">
        <f t="shared" si="3"/>
        <v>506.608</v>
      </c>
      <c r="G129" s="96">
        <f t="shared" si="4"/>
        <v>126.65199999999999</v>
      </c>
      <c r="H129" s="9"/>
    </row>
    <row r="130" spans="2:8" x14ac:dyDescent="0.2">
      <c r="B130" s="3"/>
      <c r="C130" s="108">
        <v>11620</v>
      </c>
      <c r="D130" s="104">
        <v>93.01</v>
      </c>
      <c r="E130" s="95">
        <f t="shared" si="5"/>
        <v>93.01</v>
      </c>
      <c r="F130" s="96">
        <f t="shared" si="3"/>
        <v>74.408000000000001</v>
      </c>
      <c r="G130" s="96">
        <f t="shared" si="4"/>
        <v>18.602000000000004</v>
      </c>
      <c r="H130" s="9"/>
    </row>
    <row r="131" spans="2:8" x14ac:dyDescent="0.2">
      <c r="B131" s="3"/>
      <c r="C131" s="108">
        <v>11621</v>
      </c>
      <c r="D131" s="104">
        <v>105.33</v>
      </c>
      <c r="E131" s="95">
        <f t="shared" si="5"/>
        <v>105.33</v>
      </c>
      <c r="F131" s="96">
        <f t="shared" si="3"/>
        <v>84.26400000000001</v>
      </c>
      <c r="G131" s="96">
        <f t="shared" si="4"/>
        <v>21.065999999999988</v>
      </c>
      <c r="H131" s="9"/>
    </row>
    <row r="132" spans="2:8" x14ac:dyDescent="0.2">
      <c r="B132" s="3"/>
      <c r="C132" s="108">
        <v>11622</v>
      </c>
      <c r="D132" s="104">
        <v>114.76</v>
      </c>
      <c r="E132" s="95">
        <f t="shared" si="5"/>
        <v>114.76</v>
      </c>
      <c r="F132" s="96">
        <f t="shared" si="3"/>
        <v>91.808000000000007</v>
      </c>
      <c r="G132" s="96">
        <f t="shared" si="4"/>
        <v>22.951999999999998</v>
      </c>
      <c r="H132" s="9"/>
    </row>
    <row r="133" spans="2:8" x14ac:dyDescent="0.2">
      <c r="B133" s="3"/>
      <c r="C133" s="108">
        <v>11623</v>
      </c>
      <c r="D133" s="104">
        <v>126.29</v>
      </c>
      <c r="E133" s="95">
        <f t="shared" si="5"/>
        <v>126.29</v>
      </c>
      <c r="F133" s="96">
        <f t="shared" si="3"/>
        <v>101.03200000000001</v>
      </c>
      <c r="G133" s="96">
        <f t="shared" si="4"/>
        <v>25.257999999999996</v>
      </c>
      <c r="H133" s="9"/>
    </row>
    <row r="134" spans="2:8" x14ac:dyDescent="0.2">
      <c r="B134" s="3"/>
      <c r="C134" s="108">
        <v>11624</v>
      </c>
      <c r="D134" s="104">
        <v>633.26</v>
      </c>
      <c r="E134" s="95">
        <f t="shared" si="5"/>
        <v>633.26</v>
      </c>
      <c r="F134" s="96">
        <f t="shared" si="3"/>
        <v>506.608</v>
      </c>
      <c r="G134" s="96">
        <f t="shared" si="4"/>
        <v>126.65199999999999</v>
      </c>
      <c r="H134" s="9"/>
    </row>
    <row r="135" spans="2:8" x14ac:dyDescent="0.2">
      <c r="B135" s="3"/>
      <c r="C135" s="108">
        <v>11626</v>
      </c>
      <c r="D135" s="104">
        <v>959.3</v>
      </c>
      <c r="E135" s="95">
        <f t="shared" si="5"/>
        <v>959.3</v>
      </c>
      <c r="F135" s="96">
        <f t="shared" si="3"/>
        <v>767.44</v>
      </c>
      <c r="G135" s="96">
        <f t="shared" si="4"/>
        <v>191.8599999999999</v>
      </c>
      <c r="H135" s="9"/>
    </row>
    <row r="136" spans="2:8" x14ac:dyDescent="0.2">
      <c r="B136" s="3"/>
      <c r="C136" s="108">
        <v>11640</v>
      </c>
      <c r="D136" s="104">
        <v>96.42</v>
      </c>
      <c r="E136" s="95">
        <f t="shared" si="5"/>
        <v>96.42</v>
      </c>
      <c r="F136" s="96">
        <f t="shared" si="3"/>
        <v>77.13600000000001</v>
      </c>
      <c r="G136" s="96">
        <f t="shared" si="4"/>
        <v>19.283999999999992</v>
      </c>
      <c r="H136" s="9"/>
    </row>
    <row r="137" spans="2:8" x14ac:dyDescent="0.2">
      <c r="B137" s="3"/>
      <c r="C137" s="108">
        <v>11641</v>
      </c>
      <c r="D137" s="104">
        <v>108.73</v>
      </c>
      <c r="E137" s="95">
        <f t="shared" si="5"/>
        <v>108.73</v>
      </c>
      <c r="F137" s="96">
        <f t="shared" ref="F137:F200" si="6">E137*0.8</f>
        <v>86.984000000000009</v>
      </c>
      <c r="G137" s="96">
        <f t="shared" ref="G137:G200" si="7">E137-F137</f>
        <v>21.745999999999995</v>
      </c>
      <c r="H137" s="9"/>
    </row>
    <row r="138" spans="2:8" x14ac:dyDescent="0.2">
      <c r="B138" s="3"/>
      <c r="C138" s="108">
        <v>11642</v>
      </c>
      <c r="D138" s="104">
        <v>119.74</v>
      </c>
      <c r="E138" s="95">
        <f t="shared" ref="E138:E201" si="8">(D138*0.5)+((D138*0.5)*$E$6)</f>
        <v>119.74</v>
      </c>
      <c r="F138" s="96">
        <f t="shared" si="6"/>
        <v>95.792000000000002</v>
      </c>
      <c r="G138" s="96">
        <f t="shared" si="7"/>
        <v>23.947999999999993</v>
      </c>
      <c r="H138" s="9"/>
    </row>
    <row r="139" spans="2:8" x14ac:dyDescent="0.2">
      <c r="B139" s="3"/>
      <c r="C139" s="108">
        <v>11643</v>
      </c>
      <c r="D139" s="104">
        <v>132.05000000000001</v>
      </c>
      <c r="E139" s="95">
        <f t="shared" si="8"/>
        <v>132.05000000000001</v>
      </c>
      <c r="F139" s="96">
        <f t="shared" si="6"/>
        <v>105.64000000000001</v>
      </c>
      <c r="G139" s="96">
        <f t="shared" si="7"/>
        <v>26.409999999999997</v>
      </c>
      <c r="H139" s="9"/>
    </row>
    <row r="140" spans="2:8" x14ac:dyDescent="0.2">
      <c r="B140" s="3"/>
      <c r="C140" s="108">
        <v>11644</v>
      </c>
      <c r="D140" s="104">
        <v>633.26</v>
      </c>
      <c r="E140" s="95">
        <f t="shared" si="8"/>
        <v>633.26</v>
      </c>
      <c r="F140" s="96">
        <f t="shared" si="6"/>
        <v>506.608</v>
      </c>
      <c r="G140" s="96">
        <f t="shared" si="7"/>
        <v>126.65199999999999</v>
      </c>
      <c r="H140" s="9"/>
    </row>
    <row r="141" spans="2:8" x14ac:dyDescent="0.2">
      <c r="B141" s="3"/>
      <c r="C141" s="108">
        <v>11646</v>
      </c>
      <c r="D141" s="104">
        <v>959.3</v>
      </c>
      <c r="E141" s="95">
        <f t="shared" si="8"/>
        <v>959.3</v>
      </c>
      <c r="F141" s="96">
        <f t="shared" si="6"/>
        <v>767.44</v>
      </c>
      <c r="G141" s="96">
        <f t="shared" si="7"/>
        <v>191.8599999999999</v>
      </c>
      <c r="H141" s="9"/>
    </row>
    <row r="142" spans="2:8" x14ac:dyDescent="0.2">
      <c r="B142" s="3"/>
      <c r="C142" s="108">
        <v>11719</v>
      </c>
      <c r="D142" s="104">
        <v>5.5</v>
      </c>
      <c r="E142" s="95">
        <f t="shared" si="8"/>
        <v>5.5</v>
      </c>
      <c r="F142" s="96">
        <f t="shared" si="6"/>
        <v>4.4000000000000004</v>
      </c>
      <c r="G142" s="96">
        <f t="shared" si="7"/>
        <v>1.0999999999999996</v>
      </c>
      <c r="H142" s="9"/>
    </row>
    <row r="143" spans="2:8" x14ac:dyDescent="0.2">
      <c r="B143" s="3"/>
      <c r="C143" s="108">
        <v>11720</v>
      </c>
      <c r="D143" s="104">
        <v>14.67</v>
      </c>
      <c r="E143" s="95">
        <f t="shared" si="8"/>
        <v>14.67</v>
      </c>
      <c r="F143" s="96">
        <f t="shared" si="6"/>
        <v>11.736000000000001</v>
      </c>
      <c r="G143" s="96">
        <f t="shared" si="7"/>
        <v>2.9339999999999993</v>
      </c>
      <c r="H143" s="9"/>
    </row>
    <row r="144" spans="2:8" x14ac:dyDescent="0.2">
      <c r="B144" s="3"/>
      <c r="C144" s="108">
        <v>11721</v>
      </c>
      <c r="D144" s="104">
        <v>17.82</v>
      </c>
      <c r="E144" s="95">
        <f t="shared" si="8"/>
        <v>17.82</v>
      </c>
      <c r="F144" s="96">
        <f t="shared" si="6"/>
        <v>14.256</v>
      </c>
      <c r="G144" s="96">
        <f t="shared" si="7"/>
        <v>3.5640000000000001</v>
      </c>
      <c r="H144" s="9"/>
    </row>
    <row r="145" spans="2:8" x14ac:dyDescent="0.2">
      <c r="B145" s="3"/>
      <c r="C145" s="108">
        <v>11730</v>
      </c>
      <c r="D145" s="104">
        <v>41.92</v>
      </c>
      <c r="E145" s="95">
        <f t="shared" si="8"/>
        <v>41.92</v>
      </c>
      <c r="F145" s="96">
        <f t="shared" si="6"/>
        <v>33.536000000000001</v>
      </c>
      <c r="G145" s="96">
        <f t="shared" si="7"/>
        <v>8.3840000000000003</v>
      </c>
      <c r="H145" s="9"/>
    </row>
    <row r="146" spans="2:8" x14ac:dyDescent="0.2">
      <c r="B146" s="3"/>
      <c r="C146" s="108">
        <v>11740</v>
      </c>
      <c r="D146" s="104">
        <v>25.94</v>
      </c>
      <c r="E146" s="95">
        <f t="shared" si="8"/>
        <v>25.94</v>
      </c>
      <c r="F146" s="96">
        <f t="shared" si="6"/>
        <v>20.752000000000002</v>
      </c>
      <c r="G146" s="96">
        <f t="shared" si="7"/>
        <v>5.1879999999999988</v>
      </c>
      <c r="H146" s="9"/>
    </row>
    <row r="147" spans="2:8" x14ac:dyDescent="0.2">
      <c r="B147" s="3"/>
      <c r="C147" s="108">
        <v>11750</v>
      </c>
      <c r="D147" s="104">
        <v>94.06</v>
      </c>
      <c r="E147" s="95">
        <f t="shared" si="8"/>
        <v>94.06</v>
      </c>
      <c r="F147" s="96">
        <f t="shared" si="6"/>
        <v>75.248000000000005</v>
      </c>
      <c r="G147" s="96">
        <f t="shared" si="7"/>
        <v>18.811999999999998</v>
      </c>
      <c r="H147" s="9"/>
    </row>
    <row r="148" spans="2:8" x14ac:dyDescent="0.2">
      <c r="B148" s="3"/>
      <c r="C148" s="108">
        <v>11752</v>
      </c>
      <c r="D148" s="104">
        <v>132.58000000000001</v>
      </c>
      <c r="E148" s="95">
        <f t="shared" si="8"/>
        <v>132.58000000000001</v>
      </c>
      <c r="F148" s="96">
        <f t="shared" si="6"/>
        <v>106.06400000000002</v>
      </c>
      <c r="G148" s="96">
        <f t="shared" si="7"/>
        <v>26.515999999999991</v>
      </c>
      <c r="H148" s="9"/>
    </row>
    <row r="149" spans="2:8" x14ac:dyDescent="0.2">
      <c r="B149" s="3"/>
      <c r="C149" s="108">
        <v>11755</v>
      </c>
      <c r="D149" s="104">
        <v>61.31</v>
      </c>
      <c r="E149" s="95">
        <f t="shared" si="8"/>
        <v>61.31</v>
      </c>
      <c r="F149" s="96">
        <f t="shared" si="6"/>
        <v>49.048000000000002</v>
      </c>
      <c r="G149" s="96">
        <f t="shared" si="7"/>
        <v>12.262</v>
      </c>
      <c r="H149" s="9"/>
    </row>
    <row r="150" spans="2:8" x14ac:dyDescent="0.2">
      <c r="B150" s="3"/>
      <c r="C150" s="108">
        <v>11760</v>
      </c>
      <c r="D150" s="104">
        <v>109.95</v>
      </c>
      <c r="E150" s="95">
        <f t="shared" si="8"/>
        <v>109.95</v>
      </c>
      <c r="F150" s="96">
        <f t="shared" si="6"/>
        <v>87.960000000000008</v>
      </c>
      <c r="G150" s="96">
        <f t="shared" si="7"/>
        <v>21.989999999999995</v>
      </c>
      <c r="H150" s="9"/>
    </row>
    <row r="151" spans="2:8" x14ac:dyDescent="0.2">
      <c r="B151" s="3"/>
      <c r="C151" s="108">
        <v>11762</v>
      </c>
      <c r="D151" s="104">
        <v>123.4</v>
      </c>
      <c r="E151" s="95">
        <f t="shared" si="8"/>
        <v>123.4</v>
      </c>
      <c r="F151" s="96">
        <f t="shared" si="6"/>
        <v>98.720000000000013</v>
      </c>
      <c r="G151" s="96">
        <f t="shared" si="7"/>
        <v>24.679999999999993</v>
      </c>
      <c r="H151" s="9"/>
    </row>
    <row r="152" spans="2:8" x14ac:dyDescent="0.2">
      <c r="B152" s="3"/>
      <c r="C152" s="108">
        <v>11765</v>
      </c>
      <c r="D152" s="104">
        <v>46.26</v>
      </c>
      <c r="E152" s="95">
        <f t="shared" si="8"/>
        <v>46.26</v>
      </c>
      <c r="F152" s="96">
        <f t="shared" si="6"/>
        <v>37.008000000000003</v>
      </c>
      <c r="G152" s="96">
        <f t="shared" si="7"/>
        <v>9.2519999999999953</v>
      </c>
      <c r="H152" s="9"/>
    </row>
    <row r="153" spans="2:8" x14ac:dyDescent="0.2">
      <c r="B153" s="3"/>
      <c r="C153" s="108">
        <v>11770</v>
      </c>
      <c r="D153" s="104">
        <v>959.3</v>
      </c>
      <c r="E153" s="95">
        <f t="shared" si="8"/>
        <v>959.3</v>
      </c>
      <c r="F153" s="96">
        <f t="shared" si="6"/>
        <v>767.44</v>
      </c>
      <c r="G153" s="96">
        <f t="shared" si="7"/>
        <v>191.8599999999999</v>
      </c>
      <c r="H153" s="9"/>
    </row>
    <row r="154" spans="2:8" x14ac:dyDescent="0.2">
      <c r="B154" s="3"/>
      <c r="C154" s="108">
        <v>11771</v>
      </c>
      <c r="D154" s="104">
        <v>959.3</v>
      </c>
      <c r="E154" s="95">
        <f t="shared" si="8"/>
        <v>959.3</v>
      </c>
      <c r="F154" s="96">
        <f t="shared" si="6"/>
        <v>767.44</v>
      </c>
      <c r="G154" s="96">
        <f t="shared" si="7"/>
        <v>191.8599999999999</v>
      </c>
      <c r="H154" s="9"/>
    </row>
    <row r="155" spans="2:8" x14ac:dyDescent="0.2">
      <c r="B155" s="3"/>
      <c r="C155" s="108">
        <v>11772</v>
      </c>
      <c r="D155" s="104">
        <v>959.3</v>
      </c>
      <c r="E155" s="95">
        <f t="shared" si="8"/>
        <v>959.3</v>
      </c>
      <c r="F155" s="96">
        <f t="shared" si="6"/>
        <v>767.44</v>
      </c>
      <c r="G155" s="96">
        <f t="shared" si="7"/>
        <v>191.8599999999999</v>
      </c>
      <c r="H155" s="9"/>
    </row>
    <row r="156" spans="2:8" x14ac:dyDescent="0.2">
      <c r="B156" s="3"/>
      <c r="C156" s="108">
        <v>11900</v>
      </c>
      <c r="D156" s="104">
        <v>24.89</v>
      </c>
      <c r="E156" s="95">
        <f t="shared" si="8"/>
        <v>24.89</v>
      </c>
      <c r="F156" s="96">
        <f t="shared" si="6"/>
        <v>19.912000000000003</v>
      </c>
      <c r="G156" s="96">
        <f t="shared" si="7"/>
        <v>4.977999999999998</v>
      </c>
      <c r="H156" s="9"/>
    </row>
    <row r="157" spans="2:8" x14ac:dyDescent="0.2">
      <c r="B157" s="3"/>
      <c r="C157" s="108">
        <v>11901</v>
      </c>
      <c r="D157" s="104">
        <v>27.25</v>
      </c>
      <c r="E157" s="95">
        <f t="shared" si="8"/>
        <v>27.25</v>
      </c>
      <c r="F157" s="96">
        <f t="shared" si="6"/>
        <v>21.8</v>
      </c>
      <c r="G157" s="96">
        <f t="shared" si="7"/>
        <v>5.4499999999999993</v>
      </c>
      <c r="H157" s="9"/>
    </row>
    <row r="158" spans="2:8" x14ac:dyDescent="0.2">
      <c r="B158" s="3"/>
      <c r="C158" s="108">
        <v>11920</v>
      </c>
      <c r="D158" s="104">
        <v>76.239999999999995</v>
      </c>
      <c r="E158" s="95">
        <f t="shared" si="8"/>
        <v>76.239999999999995</v>
      </c>
      <c r="F158" s="96">
        <f t="shared" si="6"/>
        <v>60.991999999999997</v>
      </c>
      <c r="G158" s="96">
        <f t="shared" si="7"/>
        <v>15.247999999999998</v>
      </c>
      <c r="H158" s="9"/>
    </row>
    <row r="159" spans="2:8" x14ac:dyDescent="0.2">
      <c r="B159" s="3"/>
      <c r="C159" s="108">
        <v>11921</v>
      </c>
      <c r="D159" s="104">
        <v>86.99</v>
      </c>
      <c r="E159" s="95">
        <f t="shared" si="8"/>
        <v>86.99</v>
      </c>
      <c r="F159" s="96">
        <f t="shared" si="6"/>
        <v>69.591999999999999</v>
      </c>
      <c r="G159" s="96">
        <f t="shared" si="7"/>
        <v>17.397999999999996</v>
      </c>
      <c r="H159" s="9"/>
    </row>
    <row r="160" spans="2:8" x14ac:dyDescent="0.2">
      <c r="B160" s="3"/>
      <c r="C160" s="108">
        <v>11950</v>
      </c>
      <c r="D160" s="104">
        <v>31.44</v>
      </c>
      <c r="E160" s="95">
        <f t="shared" si="8"/>
        <v>31.44</v>
      </c>
      <c r="F160" s="96">
        <f t="shared" si="6"/>
        <v>25.152000000000001</v>
      </c>
      <c r="G160" s="96">
        <f t="shared" si="7"/>
        <v>6.2880000000000003</v>
      </c>
      <c r="H160" s="9"/>
    </row>
    <row r="161" spans="2:8" x14ac:dyDescent="0.2">
      <c r="B161" s="3"/>
      <c r="C161" s="108">
        <v>11951</v>
      </c>
      <c r="D161" s="104">
        <v>39.299999999999997</v>
      </c>
      <c r="E161" s="95">
        <f t="shared" si="8"/>
        <v>39.299999999999997</v>
      </c>
      <c r="F161" s="96">
        <f t="shared" si="6"/>
        <v>31.439999999999998</v>
      </c>
      <c r="G161" s="96">
        <f t="shared" si="7"/>
        <v>7.8599999999999994</v>
      </c>
      <c r="H161" s="9"/>
    </row>
    <row r="162" spans="2:8" x14ac:dyDescent="0.2">
      <c r="B162" s="3"/>
      <c r="C162" s="108">
        <v>11952</v>
      </c>
      <c r="D162" s="104">
        <v>50.31</v>
      </c>
      <c r="E162" s="95">
        <f t="shared" si="8"/>
        <v>50.31</v>
      </c>
      <c r="F162" s="96">
        <f t="shared" si="6"/>
        <v>40.248000000000005</v>
      </c>
      <c r="G162" s="96">
        <f t="shared" si="7"/>
        <v>10.061999999999998</v>
      </c>
      <c r="H162" s="9"/>
    </row>
    <row r="163" spans="2:8" x14ac:dyDescent="0.2">
      <c r="B163" s="3"/>
      <c r="C163" s="108">
        <v>11954</v>
      </c>
      <c r="D163" s="104">
        <v>60.26</v>
      </c>
      <c r="E163" s="95">
        <f t="shared" si="8"/>
        <v>60.26</v>
      </c>
      <c r="F163" s="96">
        <f t="shared" si="6"/>
        <v>48.207999999999998</v>
      </c>
      <c r="G163" s="96">
        <f t="shared" si="7"/>
        <v>12.052</v>
      </c>
      <c r="H163" s="9"/>
    </row>
    <row r="164" spans="2:8" x14ac:dyDescent="0.2">
      <c r="B164" s="3"/>
      <c r="C164" s="108">
        <v>11960</v>
      </c>
      <c r="D164" s="104">
        <v>1248.73</v>
      </c>
      <c r="E164" s="95">
        <f t="shared" si="8"/>
        <v>1248.73</v>
      </c>
      <c r="F164" s="96">
        <f t="shared" si="6"/>
        <v>998.98400000000004</v>
      </c>
      <c r="G164" s="96">
        <f t="shared" si="7"/>
        <v>249.74599999999998</v>
      </c>
      <c r="H164" s="9"/>
    </row>
    <row r="165" spans="2:8" x14ac:dyDescent="0.2">
      <c r="B165" s="3"/>
      <c r="C165" s="108">
        <v>11970</v>
      </c>
      <c r="D165" s="104">
        <v>2089.06</v>
      </c>
      <c r="E165" s="95">
        <f t="shared" si="8"/>
        <v>2089.06</v>
      </c>
      <c r="F165" s="96">
        <f t="shared" si="6"/>
        <v>1671.248</v>
      </c>
      <c r="G165" s="96">
        <f t="shared" si="7"/>
        <v>417.8119999999999</v>
      </c>
      <c r="H165" s="9"/>
    </row>
    <row r="166" spans="2:8" x14ac:dyDescent="0.2">
      <c r="B166" s="3"/>
      <c r="C166" s="109">
        <v>11971</v>
      </c>
      <c r="D166" s="106">
        <v>959.3</v>
      </c>
      <c r="E166" s="95">
        <f t="shared" si="8"/>
        <v>959.3</v>
      </c>
      <c r="F166" s="96">
        <f t="shared" si="6"/>
        <v>767.44</v>
      </c>
      <c r="G166" s="96">
        <f t="shared" si="7"/>
        <v>191.8599999999999</v>
      </c>
      <c r="H166" s="9"/>
    </row>
    <row r="167" spans="2:8" x14ac:dyDescent="0.2">
      <c r="B167" s="3"/>
      <c r="C167" s="109">
        <v>11976</v>
      </c>
      <c r="D167" s="106">
        <v>53.19</v>
      </c>
      <c r="E167" s="95">
        <f t="shared" si="8"/>
        <v>53.19</v>
      </c>
      <c r="F167" s="96">
        <f t="shared" si="6"/>
        <v>42.552</v>
      </c>
      <c r="G167" s="96">
        <f t="shared" si="7"/>
        <v>10.637999999999998</v>
      </c>
      <c r="H167" s="9"/>
    </row>
    <row r="168" spans="2:8" x14ac:dyDescent="0.2">
      <c r="B168" s="3"/>
      <c r="C168" s="109">
        <v>11980</v>
      </c>
      <c r="D168" s="106">
        <v>31.96</v>
      </c>
      <c r="E168" s="95">
        <f t="shared" si="8"/>
        <v>31.96</v>
      </c>
      <c r="F168" s="96">
        <f t="shared" si="6"/>
        <v>25.568000000000001</v>
      </c>
      <c r="G168" s="96">
        <f t="shared" si="7"/>
        <v>6.3919999999999995</v>
      </c>
      <c r="H168" s="9"/>
    </row>
    <row r="169" spans="2:8" x14ac:dyDescent="0.2">
      <c r="B169" s="3"/>
      <c r="C169" s="109">
        <v>11981</v>
      </c>
      <c r="D169" s="106">
        <v>54.28</v>
      </c>
      <c r="E169" s="95">
        <f t="shared" si="8"/>
        <v>54.28</v>
      </c>
      <c r="F169" s="96">
        <f t="shared" si="6"/>
        <v>43.424000000000007</v>
      </c>
      <c r="G169" s="96">
        <f t="shared" si="7"/>
        <v>10.855999999999995</v>
      </c>
      <c r="H169" s="9"/>
    </row>
    <row r="170" spans="2:8" x14ac:dyDescent="0.2">
      <c r="B170" s="3"/>
      <c r="C170" s="109">
        <v>11982</v>
      </c>
      <c r="D170" s="106">
        <v>54.28</v>
      </c>
      <c r="E170" s="95">
        <f t="shared" si="8"/>
        <v>54.28</v>
      </c>
      <c r="F170" s="96">
        <f t="shared" si="6"/>
        <v>43.424000000000007</v>
      </c>
      <c r="G170" s="96">
        <f t="shared" si="7"/>
        <v>10.855999999999995</v>
      </c>
      <c r="H170" s="9"/>
    </row>
    <row r="171" spans="2:8" x14ac:dyDescent="0.2">
      <c r="B171" s="3"/>
      <c r="C171" s="109">
        <v>11983</v>
      </c>
      <c r="D171" s="106">
        <v>54.28</v>
      </c>
      <c r="E171" s="95">
        <f t="shared" si="8"/>
        <v>54.28</v>
      </c>
      <c r="F171" s="96">
        <f t="shared" si="6"/>
        <v>43.424000000000007</v>
      </c>
      <c r="G171" s="96">
        <f t="shared" si="7"/>
        <v>10.855999999999995</v>
      </c>
      <c r="H171" s="9"/>
    </row>
    <row r="172" spans="2:8" x14ac:dyDescent="0.2">
      <c r="B172" s="3"/>
      <c r="C172" s="108">
        <v>12001</v>
      </c>
      <c r="D172" s="104">
        <v>40.61</v>
      </c>
      <c r="E172" s="95">
        <f t="shared" si="8"/>
        <v>40.61</v>
      </c>
      <c r="F172" s="96">
        <f t="shared" si="6"/>
        <v>32.488</v>
      </c>
      <c r="G172" s="96">
        <f t="shared" si="7"/>
        <v>8.1219999999999999</v>
      </c>
      <c r="H172" s="9"/>
    </row>
    <row r="173" spans="2:8" x14ac:dyDescent="0.2">
      <c r="B173" s="3"/>
      <c r="C173" s="108">
        <v>12002</v>
      </c>
      <c r="D173" s="104">
        <v>45.59</v>
      </c>
      <c r="E173" s="95">
        <f t="shared" si="8"/>
        <v>45.59</v>
      </c>
      <c r="F173" s="96">
        <f t="shared" si="6"/>
        <v>36.472000000000001</v>
      </c>
      <c r="G173" s="96">
        <f t="shared" si="7"/>
        <v>9.1180000000000021</v>
      </c>
      <c r="H173" s="9"/>
    </row>
    <row r="174" spans="2:8" x14ac:dyDescent="0.2">
      <c r="B174" s="3"/>
      <c r="C174" s="108">
        <v>12004</v>
      </c>
      <c r="D174" s="104">
        <v>46.26</v>
      </c>
      <c r="E174" s="95">
        <f t="shared" si="8"/>
        <v>46.26</v>
      </c>
      <c r="F174" s="96">
        <f t="shared" si="6"/>
        <v>37.008000000000003</v>
      </c>
      <c r="G174" s="96">
        <f t="shared" si="7"/>
        <v>9.2519999999999953</v>
      </c>
      <c r="H174" s="9"/>
    </row>
    <row r="175" spans="2:8" x14ac:dyDescent="0.2">
      <c r="B175" s="3"/>
      <c r="C175" s="108">
        <v>12005</v>
      </c>
      <c r="D175" s="104">
        <v>46.26</v>
      </c>
      <c r="E175" s="95">
        <f t="shared" si="8"/>
        <v>46.26</v>
      </c>
      <c r="F175" s="96">
        <f t="shared" si="6"/>
        <v>37.008000000000003</v>
      </c>
      <c r="G175" s="96">
        <f t="shared" si="7"/>
        <v>9.2519999999999953</v>
      </c>
      <c r="H175" s="9"/>
    </row>
    <row r="176" spans="2:8" x14ac:dyDescent="0.2">
      <c r="B176" s="3"/>
      <c r="C176" s="108">
        <v>12006</v>
      </c>
      <c r="D176" s="104">
        <v>109.95</v>
      </c>
      <c r="E176" s="95">
        <f t="shared" si="8"/>
        <v>109.95</v>
      </c>
      <c r="F176" s="96">
        <f t="shared" si="6"/>
        <v>87.960000000000008</v>
      </c>
      <c r="G176" s="96">
        <f t="shared" si="7"/>
        <v>21.989999999999995</v>
      </c>
      <c r="H176" s="9"/>
    </row>
    <row r="177" spans="2:8" x14ac:dyDescent="0.2">
      <c r="B177" s="3"/>
      <c r="C177" s="108">
        <v>12007</v>
      </c>
      <c r="D177" s="104">
        <v>46.26</v>
      </c>
      <c r="E177" s="95">
        <f t="shared" si="8"/>
        <v>46.26</v>
      </c>
      <c r="F177" s="96">
        <f t="shared" si="6"/>
        <v>37.008000000000003</v>
      </c>
      <c r="G177" s="96">
        <f t="shared" si="7"/>
        <v>9.2519999999999953</v>
      </c>
      <c r="H177" s="9"/>
    </row>
    <row r="178" spans="2:8" x14ac:dyDescent="0.2">
      <c r="B178" s="3"/>
      <c r="C178" s="108">
        <v>12011</v>
      </c>
      <c r="D178" s="104">
        <v>46.26</v>
      </c>
      <c r="E178" s="95">
        <f t="shared" si="8"/>
        <v>46.26</v>
      </c>
      <c r="F178" s="96">
        <f t="shared" si="6"/>
        <v>37.008000000000003</v>
      </c>
      <c r="G178" s="96">
        <f t="shared" si="7"/>
        <v>9.2519999999999953</v>
      </c>
      <c r="H178" s="9"/>
    </row>
    <row r="179" spans="2:8" x14ac:dyDescent="0.2">
      <c r="B179" s="3"/>
      <c r="C179" s="108">
        <v>12013</v>
      </c>
      <c r="D179" s="104">
        <v>46.26</v>
      </c>
      <c r="E179" s="95">
        <f t="shared" si="8"/>
        <v>46.26</v>
      </c>
      <c r="F179" s="96">
        <f t="shared" si="6"/>
        <v>37.008000000000003</v>
      </c>
      <c r="G179" s="96">
        <f t="shared" si="7"/>
        <v>9.2519999999999953</v>
      </c>
      <c r="H179" s="9"/>
    </row>
    <row r="180" spans="2:8" x14ac:dyDescent="0.2">
      <c r="B180" s="3"/>
      <c r="C180" s="108">
        <v>12014</v>
      </c>
      <c r="D180" s="104">
        <v>46.26</v>
      </c>
      <c r="E180" s="95">
        <f t="shared" si="8"/>
        <v>46.26</v>
      </c>
      <c r="F180" s="96">
        <f t="shared" si="6"/>
        <v>37.008000000000003</v>
      </c>
      <c r="G180" s="96">
        <f t="shared" si="7"/>
        <v>9.2519999999999953</v>
      </c>
      <c r="H180" s="9"/>
    </row>
    <row r="181" spans="2:8" x14ac:dyDescent="0.2">
      <c r="B181" s="3"/>
      <c r="C181" s="108">
        <v>12015</v>
      </c>
      <c r="D181" s="104">
        <v>46.26</v>
      </c>
      <c r="E181" s="95">
        <f t="shared" si="8"/>
        <v>46.26</v>
      </c>
      <c r="F181" s="96">
        <f t="shared" si="6"/>
        <v>37.008000000000003</v>
      </c>
      <c r="G181" s="96">
        <f t="shared" si="7"/>
        <v>9.2519999999999953</v>
      </c>
      <c r="H181" s="9"/>
    </row>
    <row r="182" spans="2:8" x14ac:dyDescent="0.2">
      <c r="B182" s="3"/>
      <c r="C182" s="108">
        <v>12016</v>
      </c>
      <c r="D182" s="104">
        <v>46.26</v>
      </c>
      <c r="E182" s="95">
        <f t="shared" si="8"/>
        <v>46.26</v>
      </c>
      <c r="F182" s="96">
        <f t="shared" si="6"/>
        <v>37.008000000000003</v>
      </c>
      <c r="G182" s="96">
        <f t="shared" si="7"/>
        <v>9.2519999999999953</v>
      </c>
      <c r="H182" s="9"/>
    </row>
    <row r="183" spans="2:8" x14ac:dyDescent="0.2">
      <c r="B183" s="3"/>
      <c r="C183" s="108">
        <v>12017</v>
      </c>
      <c r="D183" s="104">
        <v>46.26</v>
      </c>
      <c r="E183" s="95">
        <f t="shared" si="8"/>
        <v>46.26</v>
      </c>
      <c r="F183" s="96">
        <f t="shared" si="6"/>
        <v>37.008000000000003</v>
      </c>
      <c r="G183" s="96">
        <f t="shared" si="7"/>
        <v>9.2519999999999953</v>
      </c>
      <c r="H183" s="9"/>
    </row>
    <row r="184" spans="2:8" x14ac:dyDescent="0.2">
      <c r="B184" s="3"/>
      <c r="C184" s="108">
        <v>12018</v>
      </c>
      <c r="D184" s="104">
        <v>46.26</v>
      </c>
      <c r="E184" s="95">
        <f t="shared" si="8"/>
        <v>46.26</v>
      </c>
      <c r="F184" s="96">
        <f t="shared" si="6"/>
        <v>37.008000000000003</v>
      </c>
      <c r="G184" s="96">
        <f t="shared" si="7"/>
        <v>9.2519999999999953</v>
      </c>
      <c r="H184" s="9"/>
    </row>
    <row r="185" spans="2:8" x14ac:dyDescent="0.2">
      <c r="B185" s="3"/>
      <c r="C185" s="108">
        <v>12020</v>
      </c>
      <c r="D185" s="104">
        <v>226.17</v>
      </c>
      <c r="E185" s="95">
        <f t="shared" si="8"/>
        <v>226.17</v>
      </c>
      <c r="F185" s="96">
        <f t="shared" si="6"/>
        <v>180.93600000000001</v>
      </c>
      <c r="G185" s="96">
        <f t="shared" si="7"/>
        <v>45.23399999999998</v>
      </c>
      <c r="H185" s="9"/>
    </row>
    <row r="186" spans="2:8" x14ac:dyDescent="0.2">
      <c r="B186" s="3"/>
      <c r="C186" s="108">
        <v>12021</v>
      </c>
      <c r="D186" s="104">
        <v>109.95</v>
      </c>
      <c r="E186" s="95">
        <f t="shared" si="8"/>
        <v>109.95</v>
      </c>
      <c r="F186" s="96">
        <f t="shared" si="6"/>
        <v>87.960000000000008</v>
      </c>
      <c r="G186" s="96">
        <f t="shared" si="7"/>
        <v>21.989999999999995</v>
      </c>
      <c r="H186" s="9"/>
    </row>
    <row r="187" spans="2:8" x14ac:dyDescent="0.2">
      <c r="B187" s="3"/>
      <c r="C187" s="108">
        <v>12031</v>
      </c>
      <c r="D187" s="104">
        <v>109.95</v>
      </c>
      <c r="E187" s="95">
        <f t="shared" si="8"/>
        <v>109.95</v>
      </c>
      <c r="F187" s="96">
        <f t="shared" si="6"/>
        <v>87.960000000000008</v>
      </c>
      <c r="G187" s="96">
        <f t="shared" si="7"/>
        <v>21.989999999999995</v>
      </c>
      <c r="H187" s="9"/>
    </row>
    <row r="188" spans="2:8" x14ac:dyDescent="0.2">
      <c r="B188" s="3"/>
      <c r="C188" s="108">
        <v>12032</v>
      </c>
      <c r="D188" s="104">
        <v>109.95</v>
      </c>
      <c r="E188" s="95">
        <f t="shared" si="8"/>
        <v>109.95</v>
      </c>
      <c r="F188" s="96">
        <f t="shared" si="6"/>
        <v>87.960000000000008</v>
      </c>
      <c r="G188" s="96">
        <f t="shared" si="7"/>
        <v>21.989999999999995</v>
      </c>
      <c r="H188" s="9"/>
    </row>
    <row r="189" spans="2:8" x14ac:dyDescent="0.2">
      <c r="B189" s="3"/>
      <c r="C189" s="108">
        <v>12034</v>
      </c>
      <c r="D189" s="104">
        <v>109.95</v>
      </c>
      <c r="E189" s="95">
        <f t="shared" si="8"/>
        <v>109.95</v>
      </c>
      <c r="F189" s="96">
        <f t="shared" si="6"/>
        <v>87.960000000000008</v>
      </c>
      <c r="G189" s="96">
        <f t="shared" si="7"/>
        <v>21.989999999999995</v>
      </c>
      <c r="H189" s="9"/>
    </row>
    <row r="190" spans="2:8" x14ac:dyDescent="0.2">
      <c r="B190" s="3"/>
      <c r="C190" s="108">
        <v>12035</v>
      </c>
      <c r="D190" s="104">
        <v>226.17</v>
      </c>
      <c r="E190" s="95">
        <f t="shared" si="8"/>
        <v>226.17</v>
      </c>
      <c r="F190" s="96">
        <f t="shared" si="6"/>
        <v>180.93600000000001</v>
      </c>
      <c r="G190" s="96">
        <f t="shared" si="7"/>
        <v>45.23399999999998</v>
      </c>
      <c r="H190" s="9"/>
    </row>
    <row r="191" spans="2:8" x14ac:dyDescent="0.2">
      <c r="B191" s="3"/>
      <c r="C191" s="108">
        <v>12036</v>
      </c>
      <c r="D191" s="104">
        <v>226.17</v>
      </c>
      <c r="E191" s="95">
        <f t="shared" si="8"/>
        <v>226.17</v>
      </c>
      <c r="F191" s="96">
        <f t="shared" si="6"/>
        <v>180.93600000000001</v>
      </c>
      <c r="G191" s="96">
        <f t="shared" si="7"/>
        <v>45.23399999999998</v>
      </c>
      <c r="H191" s="9"/>
    </row>
    <row r="192" spans="2:8" x14ac:dyDescent="0.2">
      <c r="B192" s="3"/>
      <c r="C192" s="108">
        <v>12037</v>
      </c>
      <c r="D192" s="104">
        <v>226.17</v>
      </c>
      <c r="E192" s="95">
        <f t="shared" si="8"/>
        <v>226.17</v>
      </c>
      <c r="F192" s="96">
        <f t="shared" si="6"/>
        <v>180.93600000000001</v>
      </c>
      <c r="G192" s="96">
        <f t="shared" si="7"/>
        <v>45.23399999999998</v>
      </c>
      <c r="H192" s="9"/>
    </row>
    <row r="193" spans="2:8" x14ac:dyDescent="0.2">
      <c r="B193" s="3"/>
      <c r="C193" s="108">
        <v>12041</v>
      </c>
      <c r="D193" s="104">
        <v>109.95</v>
      </c>
      <c r="E193" s="95">
        <f t="shared" si="8"/>
        <v>109.95</v>
      </c>
      <c r="F193" s="96">
        <f t="shared" si="6"/>
        <v>87.960000000000008</v>
      </c>
      <c r="G193" s="96">
        <f t="shared" si="7"/>
        <v>21.989999999999995</v>
      </c>
      <c r="H193" s="9"/>
    </row>
    <row r="194" spans="2:8" x14ac:dyDescent="0.2">
      <c r="B194" s="3"/>
      <c r="C194" s="108">
        <v>12042</v>
      </c>
      <c r="D194" s="104">
        <v>109.95</v>
      </c>
      <c r="E194" s="95">
        <f t="shared" si="8"/>
        <v>109.95</v>
      </c>
      <c r="F194" s="96">
        <f t="shared" si="6"/>
        <v>87.960000000000008</v>
      </c>
      <c r="G194" s="96">
        <f t="shared" si="7"/>
        <v>21.989999999999995</v>
      </c>
      <c r="H194" s="9"/>
    </row>
    <row r="195" spans="2:8" x14ac:dyDescent="0.2">
      <c r="B195" s="3"/>
      <c r="C195" s="108">
        <v>12044</v>
      </c>
      <c r="D195" s="104">
        <v>109.95</v>
      </c>
      <c r="E195" s="95">
        <f t="shared" si="8"/>
        <v>109.95</v>
      </c>
      <c r="F195" s="96">
        <f t="shared" si="6"/>
        <v>87.960000000000008</v>
      </c>
      <c r="G195" s="96">
        <f t="shared" si="7"/>
        <v>21.989999999999995</v>
      </c>
      <c r="H195" s="9"/>
    </row>
    <row r="196" spans="2:8" x14ac:dyDescent="0.2">
      <c r="B196" s="3"/>
      <c r="C196" s="108">
        <v>12045</v>
      </c>
      <c r="D196" s="104">
        <v>109.95</v>
      </c>
      <c r="E196" s="95">
        <f t="shared" si="8"/>
        <v>109.95</v>
      </c>
      <c r="F196" s="96">
        <f t="shared" si="6"/>
        <v>87.960000000000008</v>
      </c>
      <c r="G196" s="96">
        <f t="shared" si="7"/>
        <v>21.989999999999995</v>
      </c>
      <c r="H196" s="9"/>
    </row>
    <row r="197" spans="2:8" x14ac:dyDescent="0.2">
      <c r="B197" s="3"/>
      <c r="C197" s="108">
        <v>12046</v>
      </c>
      <c r="D197" s="104">
        <v>109.95</v>
      </c>
      <c r="E197" s="95">
        <f t="shared" si="8"/>
        <v>109.95</v>
      </c>
      <c r="F197" s="96">
        <f t="shared" si="6"/>
        <v>87.960000000000008</v>
      </c>
      <c r="G197" s="96">
        <f t="shared" si="7"/>
        <v>21.989999999999995</v>
      </c>
      <c r="H197" s="9"/>
    </row>
    <row r="198" spans="2:8" x14ac:dyDescent="0.2">
      <c r="B198" s="3"/>
      <c r="C198" s="108">
        <v>12047</v>
      </c>
      <c r="D198" s="104">
        <v>226.17</v>
      </c>
      <c r="E198" s="95">
        <f t="shared" si="8"/>
        <v>226.17</v>
      </c>
      <c r="F198" s="96">
        <f t="shared" si="6"/>
        <v>180.93600000000001</v>
      </c>
      <c r="G198" s="96">
        <f t="shared" si="7"/>
        <v>45.23399999999998</v>
      </c>
      <c r="H198" s="9"/>
    </row>
    <row r="199" spans="2:8" x14ac:dyDescent="0.2">
      <c r="B199" s="3"/>
      <c r="C199" s="108">
        <v>12051</v>
      </c>
      <c r="D199" s="104">
        <v>109.95</v>
      </c>
      <c r="E199" s="95">
        <f t="shared" si="8"/>
        <v>109.95</v>
      </c>
      <c r="F199" s="96">
        <f t="shared" si="6"/>
        <v>87.960000000000008</v>
      </c>
      <c r="G199" s="96">
        <f t="shared" si="7"/>
        <v>21.989999999999995</v>
      </c>
      <c r="H199" s="9"/>
    </row>
    <row r="200" spans="2:8" x14ac:dyDescent="0.2">
      <c r="B200" s="3"/>
      <c r="C200" s="108">
        <v>12052</v>
      </c>
      <c r="D200" s="104">
        <v>109.95</v>
      </c>
      <c r="E200" s="95">
        <f t="shared" si="8"/>
        <v>109.95</v>
      </c>
      <c r="F200" s="96">
        <f t="shared" si="6"/>
        <v>87.960000000000008</v>
      </c>
      <c r="G200" s="96">
        <f t="shared" si="7"/>
        <v>21.989999999999995</v>
      </c>
      <c r="H200" s="9"/>
    </row>
    <row r="201" spans="2:8" x14ac:dyDescent="0.2">
      <c r="B201" s="3"/>
      <c r="C201" s="108">
        <v>12053</v>
      </c>
      <c r="D201" s="104">
        <v>109.95</v>
      </c>
      <c r="E201" s="95">
        <f t="shared" si="8"/>
        <v>109.95</v>
      </c>
      <c r="F201" s="96">
        <f t="shared" ref="F201:F264" si="9">E201*0.8</f>
        <v>87.960000000000008</v>
      </c>
      <c r="G201" s="96">
        <f t="shared" ref="G201:G264" si="10">E201-F201</f>
        <v>21.989999999999995</v>
      </c>
      <c r="H201" s="9"/>
    </row>
    <row r="202" spans="2:8" x14ac:dyDescent="0.2">
      <c r="B202" s="3"/>
      <c r="C202" s="108">
        <v>12054</v>
      </c>
      <c r="D202" s="104">
        <v>109.95</v>
      </c>
      <c r="E202" s="95">
        <f t="shared" ref="E202:E265" si="11">(D202*0.5)+((D202*0.5)*$E$6)</f>
        <v>109.95</v>
      </c>
      <c r="F202" s="96">
        <f t="shared" si="9"/>
        <v>87.960000000000008</v>
      </c>
      <c r="G202" s="96">
        <f t="shared" si="10"/>
        <v>21.989999999999995</v>
      </c>
      <c r="H202" s="9"/>
    </row>
    <row r="203" spans="2:8" x14ac:dyDescent="0.2">
      <c r="B203" s="3"/>
      <c r="C203" s="108">
        <v>12055</v>
      </c>
      <c r="D203" s="104">
        <v>109.95</v>
      </c>
      <c r="E203" s="95">
        <f t="shared" si="11"/>
        <v>109.95</v>
      </c>
      <c r="F203" s="96">
        <f t="shared" si="9"/>
        <v>87.960000000000008</v>
      </c>
      <c r="G203" s="96">
        <f t="shared" si="10"/>
        <v>21.989999999999995</v>
      </c>
      <c r="H203" s="9"/>
    </row>
    <row r="204" spans="2:8" x14ac:dyDescent="0.2">
      <c r="B204" s="3"/>
      <c r="C204" s="108">
        <v>12056</v>
      </c>
      <c r="D204" s="104">
        <v>109.95</v>
      </c>
      <c r="E204" s="95">
        <f t="shared" si="11"/>
        <v>109.95</v>
      </c>
      <c r="F204" s="96">
        <f t="shared" si="9"/>
        <v>87.960000000000008</v>
      </c>
      <c r="G204" s="96">
        <f t="shared" si="10"/>
        <v>21.989999999999995</v>
      </c>
      <c r="H204" s="9"/>
    </row>
    <row r="205" spans="2:8" x14ac:dyDescent="0.2">
      <c r="B205" s="3"/>
      <c r="C205" s="108">
        <v>12057</v>
      </c>
      <c r="D205" s="104">
        <v>109.95</v>
      </c>
      <c r="E205" s="95">
        <f t="shared" si="11"/>
        <v>109.95</v>
      </c>
      <c r="F205" s="96">
        <f t="shared" si="9"/>
        <v>87.960000000000008</v>
      </c>
      <c r="G205" s="96">
        <f t="shared" si="10"/>
        <v>21.989999999999995</v>
      </c>
      <c r="H205" s="9"/>
    </row>
    <row r="206" spans="2:8" x14ac:dyDescent="0.2">
      <c r="B206" s="3"/>
      <c r="C206" s="108">
        <v>13100</v>
      </c>
      <c r="D206" s="104">
        <v>226.17</v>
      </c>
      <c r="E206" s="95">
        <f t="shared" si="11"/>
        <v>226.17</v>
      </c>
      <c r="F206" s="96">
        <f t="shared" si="9"/>
        <v>180.93600000000001</v>
      </c>
      <c r="G206" s="96">
        <f t="shared" si="10"/>
        <v>45.23399999999998</v>
      </c>
      <c r="H206" s="9"/>
    </row>
    <row r="207" spans="2:8" x14ac:dyDescent="0.2">
      <c r="B207" s="3"/>
      <c r="C207" s="108">
        <v>13101</v>
      </c>
      <c r="D207" s="104">
        <v>226.17</v>
      </c>
      <c r="E207" s="95">
        <f t="shared" si="11"/>
        <v>226.17</v>
      </c>
      <c r="F207" s="96">
        <f t="shared" si="9"/>
        <v>180.93600000000001</v>
      </c>
      <c r="G207" s="96">
        <f t="shared" si="10"/>
        <v>45.23399999999998</v>
      </c>
      <c r="H207" s="9"/>
    </row>
    <row r="208" spans="2:8" x14ac:dyDescent="0.2">
      <c r="B208" s="3"/>
      <c r="C208" s="108">
        <v>13120</v>
      </c>
      <c r="D208" s="104">
        <v>109.95</v>
      </c>
      <c r="E208" s="95">
        <f t="shared" si="11"/>
        <v>109.95</v>
      </c>
      <c r="F208" s="96">
        <f t="shared" si="9"/>
        <v>87.960000000000008</v>
      </c>
      <c r="G208" s="96">
        <f t="shared" si="10"/>
        <v>21.989999999999995</v>
      </c>
      <c r="H208" s="9"/>
    </row>
    <row r="209" spans="2:8" x14ac:dyDescent="0.2">
      <c r="B209" s="3"/>
      <c r="C209" s="108">
        <v>13121</v>
      </c>
      <c r="D209" s="104">
        <v>226.17</v>
      </c>
      <c r="E209" s="95">
        <f t="shared" si="11"/>
        <v>226.17</v>
      </c>
      <c r="F209" s="96">
        <f t="shared" si="9"/>
        <v>180.93600000000001</v>
      </c>
      <c r="G209" s="96">
        <f t="shared" si="10"/>
        <v>45.23399999999998</v>
      </c>
      <c r="H209" s="9"/>
    </row>
    <row r="210" spans="2:8" x14ac:dyDescent="0.2">
      <c r="B210" s="3"/>
      <c r="C210" s="108">
        <v>13131</v>
      </c>
      <c r="D210" s="104">
        <v>109.95</v>
      </c>
      <c r="E210" s="95">
        <f t="shared" si="11"/>
        <v>109.95</v>
      </c>
      <c r="F210" s="96">
        <f t="shared" si="9"/>
        <v>87.960000000000008</v>
      </c>
      <c r="G210" s="96">
        <f t="shared" si="10"/>
        <v>21.989999999999995</v>
      </c>
      <c r="H210" s="9"/>
    </row>
    <row r="211" spans="2:8" x14ac:dyDescent="0.2">
      <c r="B211" s="3"/>
      <c r="C211" s="108">
        <v>13132</v>
      </c>
      <c r="D211" s="104">
        <v>226.17</v>
      </c>
      <c r="E211" s="95">
        <f t="shared" si="11"/>
        <v>226.17</v>
      </c>
      <c r="F211" s="96">
        <f t="shared" si="9"/>
        <v>180.93600000000001</v>
      </c>
      <c r="G211" s="96">
        <f t="shared" si="10"/>
        <v>45.23399999999998</v>
      </c>
      <c r="H211" s="9"/>
    </row>
    <row r="212" spans="2:8" x14ac:dyDescent="0.2">
      <c r="B212" s="3"/>
      <c r="C212" s="108">
        <v>13151</v>
      </c>
      <c r="D212" s="104">
        <v>226.17</v>
      </c>
      <c r="E212" s="95">
        <f t="shared" si="11"/>
        <v>226.17</v>
      </c>
      <c r="F212" s="96">
        <f t="shared" si="9"/>
        <v>180.93600000000001</v>
      </c>
      <c r="G212" s="96">
        <f t="shared" si="10"/>
        <v>45.23399999999998</v>
      </c>
      <c r="H212" s="9"/>
    </row>
    <row r="213" spans="2:8" x14ac:dyDescent="0.2">
      <c r="B213" s="3"/>
      <c r="C213" s="108">
        <v>13152</v>
      </c>
      <c r="D213" s="104">
        <v>226.17</v>
      </c>
      <c r="E213" s="95">
        <f t="shared" si="11"/>
        <v>226.17</v>
      </c>
      <c r="F213" s="96">
        <f t="shared" si="9"/>
        <v>180.93600000000001</v>
      </c>
      <c r="G213" s="96">
        <f t="shared" si="10"/>
        <v>45.23399999999998</v>
      </c>
      <c r="H213" s="9"/>
    </row>
    <row r="214" spans="2:8" x14ac:dyDescent="0.2">
      <c r="B214" s="3"/>
      <c r="C214" s="108">
        <v>13160</v>
      </c>
      <c r="D214" s="104">
        <v>757.47</v>
      </c>
      <c r="E214" s="95">
        <f t="shared" si="11"/>
        <v>757.47</v>
      </c>
      <c r="F214" s="96">
        <f t="shared" si="9"/>
        <v>605.976</v>
      </c>
      <c r="G214" s="96">
        <f t="shared" si="10"/>
        <v>151.49400000000003</v>
      </c>
      <c r="H214" s="9"/>
    </row>
    <row r="215" spans="2:8" x14ac:dyDescent="0.2">
      <c r="B215" s="3"/>
      <c r="C215" s="108">
        <v>14000</v>
      </c>
      <c r="D215" s="104">
        <v>757.47</v>
      </c>
      <c r="E215" s="95">
        <f t="shared" si="11"/>
        <v>757.47</v>
      </c>
      <c r="F215" s="96">
        <f t="shared" si="9"/>
        <v>605.976</v>
      </c>
      <c r="G215" s="96">
        <f t="shared" si="10"/>
        <v>151.49400000000003</v>
      </c>
      <c r="H215" s="9"/>
    </row>
    <row r="216" spans="2:8" x14ac:dyDescent="0.2">
      <c r="B216" s="3"/>
      <c r="C216" s="108">
        <v>14001</v>
      </c>
      <c r="D216" s="104">
        <v>757.47</v>
      </c>
      <c r="E216" s="95">
        <f t="shared" si="11"/>
        <v>757.47</v>
      </c>
      <c r="F216" s="96">
        <f t="shared" si="9"/>
        <v>605.976</v>
      </c>
      <c r="G216" s="96">
        <f t="shared" si="10"/>
        <v>151.49400000000003</v>
      </c>
      <c r="H216" s="9"/>
    </row>
    <row r="217" spans="2:8" x14ac:dyDescent="0.2">
      <c r="B217" s="3"/>
      <c r="C217" s="108">
        <v>14020</v>
      </c>
      <c r="D217" s="104">
        <v>757.47</v>
      </c>
      <c r="E217" s="95">
        <f t="shared" si="11"/>
        <v>757.47</v>
      </c>
      <c r="F217" s="96">
        <f t="shared" si="9"/>
        <v>605.976</v>
      </c>
      <c r="G217" s="96">
        <f t="shared" si="10"/>
        <v>151.49400000000003</v>
      </c>
      <c r="H217" s="9"/>
    </row>
    <row r="218" spans="2:8" x14ac:dyDescent="0.2">
      <c r="B218" s="3"/>
      <c r="C218" s="108">
        <v>14021</v>
      </c>
      <c r="D218" s="104">
        <v>757.47</v>
      </c>
      <c r="E218" s="95">
        <f t="shared" si="11"/>
        <v>757.47</v>
      </c>
      <c r="F218" s="96">
        <f t="shared" si="9"/>
        <v>605.976</v>
      </c>
      <c r="G218" s="96">
        <f t="shared" si="10"/>
        <v>151.49400000000003</v>
      </c>
      <c r="H218" s="9"/>
    </row>
    <row r="219" spans="2:8" x14ac:dyDescent="0.2">
      <c r="B219" s="3"/>
      <c r="C219" s="108">
        <v>14040</v>
      </c>
      <c r="D219" s="104">
        <v>757.47</v>
      </c>
      <c r="E219" s="95">
        <f t="shared" si="11"/>
        <v>757.47</v>
      </c>
      <c r="F219" s="96">
        <f t="shared" si="9"/>
        <v>605.976</v>
      </c>
      <c r="G219" s="96">
        <f t="shared" si="10"/>
        <v>151.49400000000003</v>
      </c>
      <c r="H219" s="9"/>
    </row>
    <row r="220" spans="2:8" x14ac:dyDescent="0.2">
      <c r="B220" s="3"/>
      <c r="C220" s="108">
        <v>14041</v>
      </c>
      <c r="D220" s="104">
        <v>757.47</v>
      </c>
      <c r="E220" s="95">
        <f t="shared" si="11"/>
        <v>757.47</v>
      </c>
      <c r="F220" s="96">
        <f t="shared" si="9"/>
        <v>605.976</v>
      </c>
      <c r="G220" s="96">
        <f t="shared" si="10"/>
        <v>151.49400000000003</v>
      </c>
      <c r="H220" s="9"/>
    </row>
    <row r="221" spans="2:8" x14ac:dyDescent="0.2">
      <c r="B221" s="3"/>
      <c r="C221" s="108">
        <v>14060</v>
      </c>
      <c r="D221" s="104">
        <v>757.47</v>
      </c>
      <c r="E221" s="95">
        <f t="shared" si="11"/>
        <v>757.47</v>
      </c>
      <c r="F221" s="96">
        <f t="shared" si="9"/>
        <v>605.976</v>
      </c>
      <c r="G221" s="96">
        <f t="shared" si="10"/>
        <v>151.49400000000003</v>
      </c>
      <c r="H221" s="9"/>
    </row>
    <row r="222" spans="2:8" x14ac:dyDescent="0.2">
      <c r="B222" s="3"/>
      <c r="C222" s="108">
        <v>14061</v>
      </c>
      <c r="D222" s="104">
        <v>757.47</v>
      </c>
      <c r="E222" s="95">
        <f t="shared" si="11"/>
        <v>757.47</v>
      </c>
      <c r="F222" s="96">
        <f t="shared" si="9"/>
        <v>605.976</v>
      </c>
      <c r="G222" s="96">
        <f t="shared" si="10"/>
        <v>151.49400000000003</v>
      </c>
      <c r="H222" s="9"/>
    </row>
    <row r="223" spans="2:8" x14ac:dyDescent="0.2">
      <c r="B223" s="3"/>
      <c r="C223" s="108">
        <v>14301</v>
      </c>
      <c r="D223" s="104">
        <v>1248.73</v>
      </c>
      <c r="E223" s="95">
        <f t="shared" si="11"/>
        <v>1248.73</v>
      </c>
      <c r="F223" s="96">
        <f t="shared" si="9"/>
        <v>998.98400000000004</v>
      </c>
      <c r="G223" s="96">
        <f t="shared" si="10"/>
        <v>249.74599999999998</v>
      </c>
      <c r="H223" s="9"/>
    </row>
    <row r="224" spans="2:8" x14ac:dyDescent="0.2">
      <c r="B224" s="3"/>
      <c r="C224" s="108">
        <v>14350</v>
      </c>
      <c r="D224" s="104">
        <v>757.47</v>
      </c>
      <c r="E224" s="95">
        <f t="shared" si="11"/>
        <v>757.47</v>
      </c>
      <c r="F224" s="96">
        <f t="shared" si="9"/>
        <v>605.976</v>
      </c>
      <c r="G224" s="96">
        <f t="shared" si="10"/>
        <v>151.49400000000003</v>
      </c>
      <c r="H224" s="9"/>
    </row>
    <row r="225" spans="2:8" x14ac:dyDescent="0.2">
      <c r="B225" s="3"/>
      <c r="C225" s="108">
        <v>15002</v>
      </c>
      <c r="D225" s="104">
        <v>226.17</v>
      </c>
      <c r="E225" s="95">
        <f t="shared" si="11"/>
        <v>226.17</v>
      </c>
      <c r="F225" s="96">
        <f t="shared" si="9"/>
        <v>180.93600000000001</v>
      </c>
      <c r="G225" s="96">
        <f t="shared" si="10"/>
        <v>45.23399999999998</v>
      </c>
      <c r="H225" s="9"/>
    </row>
    <row r="226" spans="2:8" x14ac:dyDescent="0.2">
      <c r="B226" s="3"/>
      <c r="C226" s="108">
        <v>15004</v>
      </c>
      <c r="D226" s="104">
        <v>226.17</v>
      </c>
      <c r="E226" s="95">
        <f t="shared" si="11"/>
        <v>226.17</v>
      </c>
      <c r="F226" s="96">
        <f t="shared" si="9"/>
        <v>180.93600000000001</v>
      </c>
      <c r="G226" s="96">
        <f t="shared" si="10"/>
        <v>45.23399999999998</v>
      </c>
      <c r="H226" s="9"/>
    </row>
    <row r="227" spans="2:8" x14ac:dyDescent="0.2">
      <c r="B227" s="3"/>
      <c r="C227" s="108">
        <v>15040</v>
      </c>
      <c r="D227" s="104">
        <v>226.17</v>
      </c>
      <c r="E227" s="95">
        <f t="shared" si="11"/>
        <v>226.17</v>
      </c>
      <c r="F227" s="96">
        <f t="shared" si="9"/>
        <v>180.93600000000001</v>
      </c>
      <c r="G227" s="96">
        <f t="shared" si="10"/>
        <v>45.23399999999998</v>
      </c>
      <c r="H227" s="9"/>
    </row>
    <row r="228" spans="2:8" x14ac:dyDescent="0.2">
      <c r="B228" s="3"/>
      <c r="C228" s="108">
        <v>15050</v>
      </c>
      <c r="D228" s="104">
        <v>226.17</v>
      </c>
      <c r="E228" s="95">
        <f t="shared" si="11"/>
        <v>226.17</v>
      </c>
      <c r="F228" s="96">
        <f t="shared" si="9"/>
        <v>180.93600000000001</v>
      </c>
      <c r="G228" s="96">
        <f t="shared" si="10"/>
        <v>45.23399999999998</v>
      </c>
      <c r="H228" s="9"/>
    </row>
    <row r="229" spans="2:8" x14ac:dyDescent="0.2">
      <c r="B229" s="3"/>
      <c r="C229" s="108">
        <v>15100</v>
      </c>
      <c r="D229" s="104">
        <v>1248.73</v>
      </c>
      <c r="E229" s="95">
        <f t="shared" si="11"/>
        <v>1248.73</v>
      </c>
      <c r="F229" s="96">
        <f t="shared" si="9"/>
        <v>998.98400000000004</v>
      </c>
      <c r="G229" s="96">
        <f t="shared" si="10"/>
        <v>249.74599999999998</v>
      </c>
      <c r="H229" s="9"/>
    </row>
    <row r="230" spans="2:8" x14ac:dyDescent="0.2">
      <c r="B230" s="3"/>
      <c r="C230" s="108">
        <v>15110</v>
      </c>
      <c r="D230" s="104">
        <v>1248.73</v>
      </c>
      <c r="E230" s="95">
        <f t="shared" si="11"/>
        <v>1248.73</v>
      </c>
      <c r="F230" s="96">
        <f t="shared" si="9"/>
        <v>998.98400000000004</v>
      </c>
      <c r="G230" s="96">
        <f t="shared" si="10"/>
        <v>249.74599999999998</v>
      </c>
      <c r="H230" s="9"/>
    </row>
    <row r="231" spans="2:8" x14ac:dyDescent="0.2">
      <c r="B231" s="3"/>
      <c r="C231" s="108">
        <v>15115</v>
      </c>
      <c r="D231" s="104">
        <v>757.47</v>
      </c>
      <c r="E231" s="95">
        <f t="shared" si="11"/>
        <v>757.47</v>
      </c>
      <c r="F231" s="96">
        <f t="shared" si="9"/>
        <v>605.976</v>
      </c>
      <c r="G231" s="96">
        <f t="shared" si="10"/>
        <v>151.49400000000003</v>
      </c>
      <c r="H231" s="9"/>
    </row>
    <row r="232" spans="2:8" x14ac:dyDescent="0.2">
      <c r="B232" s="3"/>
      <c r="C232" s="108">
        <v>15120</v>
      </c>
      <c r="D232" s="104">
        <v>1248.73</v>
      </c>
      <c r="E232" s="95">
        <f t="shared" si="11"/>
        <v>1248.73</v>
      </c>
      <c r="F232" s="96">
        <f t="shared" si="9"/>
        <v>998.98400000000004</v>
      </c>
      <c r="G232" s="96">
        <f t="shared" si="10"/>
        <v>249.74599999999998</v>
      </c>
      <c r="H232" s="9"/>
    </row>
    <row r="233" spans="2:8" x14ac:dyDescent="0.2">
      <c r="B233" s="3"/>
      <c r="C233" s="108">
        <v>15130</v>
      </c>
      <c r="D233" s="104">
        <v>1248.73</v>
      </c>
      <c r="E233" s="95">
        <f t="shared" si="11"/>
        <v>1248.73</v>
      </c>
      <c r="F233" s="96">
        <f t="shared" si="9"/>
        <v>998.98400000000004</v>
      </c>
      <c r="G233" s="96">
        <f t="shared" si="10"/>
        <v>249.74599999999998</v>
      </c>
      <c r="H233" s="9"/>
    </row>
    <row r="234" spans="2:8" x14ac:dyDescent="0.2">
      <c r="B234" s="3"/>
      <c r="C234" s="108">
        <v>15135</v>
      </c>
      <c r="D234" s="104">
        <v>757.47</v>
      </c>
      <c r="E234" s="95">
        <f t="shared" si="11"/>
        <v>757.47</v>
      </c>
      <c r="F234" s="96">
        <f t="shared" si="9"/>
        <v>605.976</v>
      </c>
      <c r="G234" s="96">
        <f t="shared" si="10"/>
        <v>151.49400000000003</v>
      </c>
      <c r="H234" s="9"/>
    </row>
    <row r="235" spans="2:8" x14ac:dyDescent="0.2">
      <c r="B235" s="3"/>
      <c r="C235" s="108">
        <v>15150</v>
      </c>
      <c r="D235" s="104">
        <v>757.47</v>
      </c>
      <c r="E235" s="95">
        <f t="shared" si="11"/>
        <v>757.47</v>
      </c>
      <c r="F235" s="96">
        <f t="shared" si="9"/>
        <v>605.976</v>
      </c>
      <c r="G235" s="96">
        <f t="shared" si="10"/>
        <v>151.49400000000003</v>
      </c>
      <c r="H235" s="9"/>
    </row>
    <row r="236" spans="2:8" x14ac:dyDescent="0.2">
      <c r="B236" s="3"/>
      <c r="C236" s="108">
        <v>15155</v>
      </c>
      <c r="D236" s="104">
        <v>1248.73</v>
      </c>
      <c r="E236" s="95">
        <f t="shared" si="11"/>
        <v>1248.73</v>
      </c>
      <c r="F236" s="96">
        <f t="shared" si="9"/>
        <v>998.98400000000004</v>
      </c>
      <c r="G236" s="96">
        <f t="shared" si="10"/>
        <v>249.74599999999998</v>
      </c>
      <c r="H236" s="9"/>
    </row>
    <row r="237" spans="2:8" x14ac:dyDescent="0.2">
      <c r="B237" s="3"/>
      <c r="C237" s="108">
        <v>15200</v>
      </c>
      <c r="D237" s="104">
        <v>1248.73</v>
      </c>
      <c r="E237" s="95">
        <f t="shared" si="11"/>
        <v>1248.73</v>
      </c>
      <c r="F237" s="96">
        <f t="shared" si="9"/>
        <v>998.98400000000004</v>
      </c>
      <c r="G237" s="96">
        <f t="shared" si="10"/>
        <v>249.74599999999998</v>
      </c>
      <c r="H237" s="9"/>
    </row>
    <row r="238" spans="2:8" x14ac:dyDescent="0.2">
      <c r="B238" s="3"/>
      <c r="C238" s="108">
        <v>15220</v>
      </c>
      <c r="D238" s="104">
        <v>757.47</v>
      </c>
      <c r="E238" s="95">
        <f t="shared" si="11"/>
        <v>757.47</v>
      </c>
      <c r="F238" s="96">
        <f t="shared" si="9"/>
        <v>605.976</v>
      </c>
      <c r="G238" s="96">
        <f t="shared" si="10"/>
        <v>151.49400000000003</v>
      </c>
      <c r="H238" s="9"/>
    </row>
    <row r="239" spans="2:8" x14ac:dyDescent="0.2">
      <c r="B239" s="3"/>
      <c r="C239" s="108">
        <v>15240</v>
      </c>
      <c r="D239" s="104">
        <v>757.47</v>
      </c>
      <c r="E239" s="95">
        <f t="shared" si="11"/>
        <v>757.47</v>
      </c>
      <c r="F239" s="96">
        <f t="shared" si="9"/>
        <v>605.976</v>
      </c>
      <c r="G239" s="96">
        <f t="shared" si="10"/>
        <v>151.49400000000003</v>
      </c>
      <c r="H239" s="9"/>
    </row>
    <row r="240" spans="2:8" x14ac:dyDescent="0.2">
      <c r="B240" s="3"/>
      <c r="C240" s="108">
        <v>15260</v>
      </c>
      <c r="D240" s="104">
        <v>757.47</v>
      </c>
      <c r="E240" s="95">
        <f t="shared" si="11"/>
        <v>757.47</v>
      </c>
      <c r="F240" s="96">
        <f t="shared" si="9"/>
        <v>605.976</v>
      </c>
      <c r="G240" s="96">
        <f t="shared" si="10"/>
        <v>151.49400000000003</v>
      </c>
      <c r="H240" s="9"/>
    </row>
    <row r="241" spans="2:8" x14ac:dyDescent="0.2">
      <c r="B241" s="3"/>
      <c r="C241" s="108">
        <v>15271</v>
      </c>
      <c r="D241" s="104">
        <v>757.47</v>
      </c>
      <c r="E241" s="95">
        <f t="shared" si="11"/>
        <v>757.47</v>
      </c>
      <c r="F241" s="96">
        <f t="shared" si="9"/>
        <v>605.976</v>
      </c>
      <c r="G241" s="96">
        <f t="shared" si="10"/>
        <v>151.49400000000003</v>
      </c>
      <c r="H241" s="9"/>
    </row>
    <row r="242" spans="2:8" x14ac:dyDescent="0.2">
      <c r="B242" s="3"/>
      <c r="C242" s="108">
        <v>15273</v>
      </c>
      <c r="D242" s="104">
        <v>1248.73</v>
      </c>
      <c r="E242" s="95">
        <f t="shared" si="11"/>
        <v>1248.73</v>
      </c>
      <c r="F242" s="96">
        <f t="shared" si="9"/>
        <v>998.98400000000004</v>
      </c>
      <c r="G242" s="96">
        <f t="shared" si="10"/>
        <v>249.74599999999998</v>
      </c>
      <c r="H242" s="9"/>
    </row>
    <row r="243" spans="2:8" x14ac:dyDescent="0.2">
      <c r="B243" s="3"/>
      <c r="C243" s="108">
        <v>15275</v>
      </c>
      <c r="D243" s="104">
        <v>757.47</v>
      </c>
      <c r="E243" s="95">
        <f t="shared" si="11"/>
        <v>757.47</v>
      </c>
      <c r="F243" s="96">
        <f t="shared" si="9"/>
        <v>605.976</v>
      </c>
      <c r="G243" s="96">
        <f t="shared" si="10"/>
        <v>151.49400000000003</v>
      </c>
      <c r="H243" s="9"/>
    </row>
    <row r="244" spans="2:8" x14ac:dyDescent="0.2">
      <c r="B244" s="3"/>
      <c r="C244" s="108">
        <v>15277</v>
      </c>
      <c r="D244" s="104">
        <v>757.47</v>
      </c>
      <c r="E244" s="95">
        <f t="shared" si="11"/>
        <v>757.47</v>
      </c>
      <c r="F244" s="96">
        <f t="shared" si="9"/>
        <v>605.976</v>
      </c>
      <c r="G244" s="96">
        <f t="shared" si="10"/>
        <v>151.49400000000003</v>
      </c>
      <c r="H244" s="9"/>
    </row>
    <row r="245" spans="2:8" x14ac:dyDescent="0.2">
      <c r="B245" s="3"/>
      <c r="C245" s="108">
        <v>15570</v>
      </c>
      <c r="D245" s="104">
        <v>757.47</v>
      </c>
      <c r="E245" s="95">
        <f t="shared" si="11"/>
        <v>757.47</v>
      </c>
      <c r="F245" s="96">
        <f t="shared" si="9"/>
        <v>605.976</v>
      </c>
      <c r="G245" s="96">
        <f t="shared" si="10"/>
        <v>151.49400000000003</v>
      </c>
      <c r="H245" s="9"/>
    </row>
    <row r="246" spans="2:8" x14ac:dyDescent="0.2">
      <c r="B246" s="3"/>
      <c r="C246" s="108">
        <v>15572</v>
      </c>
      <c r="D246" s="104">
        <v>757.47</v>
      </c>
      <c r="E246" s="95">
        <f t="shared" si="11"/>
        <v>757.47</v>
      </c>
      <c r="F246" s="96">
        <f t="shared" si="9"/>
        <v>605.976</v>
      </c>
      <c r="G246" s="96">
        <f t="shared" si="10"/>
        <v>151.49400000000003</v>
      </c>
      <c r="H246" s="9"/>
    </row>
    <row r="247" spans="2:8" x14ac:dyDescent="0.2">
      <c r="B247" s="3"/>
      <c r="C247" s="108">
        <v>15574</v>
      </c>
      <c r="D247" s="104">
        <v>757.47</v>
      </c>
      <c r="E247" s="95">
        <f t="shared" si="11"/>
        <v>757.47</v>
      </c>
      <c r="F247" s="96">
        <f t="shared" si="9"/>
        <v>605.976</v>
      </c>
      <c r="G247" s="96">
        <f t="shared" si="10"/>
        <v>151.49400000000003</v>
      </c>
      <c r="H247" s="9"/>
    </row>
    <row r="248" spans="2:8" x14ac:dyDescent="0.2">
      <c r="B248" s="3"/>
      <c r="C248" s="108">
        <v>15576</v>
      </c>
      <c r="D248" s="104">
        <v>757.47</v>
      </c>
      <c r="E248" s="95">
        <f t="shared" si="11"/>
        <v>757.47</v>
      </c>
      <c r="F248" s="96">
        <f t="shared" si="9"/>
        <v>605.976</v>
      </c>
      <c r="G248" s="96">
        <f t="shared" si="10"/>
        <v>151.49400000000003</v>
      </c>
      <c r="H248" s="9"/>
    </row>
    <row r="249" spans="2:8" x14ac:dyDescent="0.2">
      <c r="B249" s="3"/>
      <c r="C249" s="108">
        <v>15600</v>
      </c>
      <c r="D249" s="104">
        <v>1248.73</v>
      </c>
      <c r="E249" s="95">
        <f t="shared" si="11"/>
        <v>1248.73</v>
      </c>
      <c r="F249" s="96">
        <f t="shared" si="9"/>
        <v>998.98400000000004</v>
      </c>
      <c r="G249" s="96">
        <f t="shared" si="10"/>
        <v>249.74599999999998</v>
      </c>
      <c r="H249" s="9"/>
    </row>
    <row r="250" spans="2:8" x14ac:dyDescent="0.2">
      <c r="B250" s="3"/>
      <c r="C250" s="108">
        <v>15610</v>
      </c>
      <c r="D250" s="104">
        <v>1248.73</v>
      </c>
      <c r="E250" s="95">
        <f t="shared" si="11"/>
        <v>1248.73</v>
      </c>
      <c r="F250" s="96">
        <f t="shared" si="9"/>
        <v>998.98400000000004</v>
      </c>
      <c r="G250" s="96">
        <f t="shared" si="10"/>
        <v>249.74599999999998</v>
      </c>
      <c r="H250" s="9"/>
    </row>
    <row r="251" spans="2:8" x14ac:dyDescent="0.2">
      <c r="B251" s="3"/>
      <c r="C251" s="108">
        <v>15620</v>
      </c>
      <c r="D251" s="104">
        <v>757.47</v>
      </c>
      <c r="E251" s="95">
        <f t="shared" si="11"/>
        <v>757.47</v>
      </c>
      <c r="F251" s="96">
        <f t="shared" si="9"/>
        <v>605.976</v>
      </c>
      <c r="G251" s="96">
        <f t="shared" si="10"/>
        <v>151.49400000000003</v>
      </c>
      <c r="H251" s="9"/>
    </row>
    <row r="252" spans="2:8" x14ac:dyDescent="0.2">
      <c r="B252" s="3"/>
      <c r="C252" s="108">
        <v>15630</v>
      </c>
      <c r="D252" s="104">
        <v>757.47</v>
      </c>
      <c r="E252" s="95">
        <f t="shared" si="11"/>
        <v>757.47</v>
      </c>
      <c r="F252" s="96">
        <f t="shared" si="9"/>
        <v>605.976</v>
      </c>
      <c r="G252" s="96">
        <f t="shared" si="10"/>
        <v>151.49400000000003</v>
      </c>
      <c r="H252" s="9"/>
    </row>
    <row r="253" spans="2:8" x14ac:dyDescent="0.2">
      <c r="B253" s="3"/>
      <c r="C253" s="108">
        <v>15650</v>
      </c>
      <c r="D253" s="104">
        <v>757.47</v>
      </c>
      <c r="E253" s="95">
        <f t="shared" si="11"/>
        <v>757.47</v>
      </c>
      <c r="F253" s="96">
        <f t="shared" si="9"/>
        <v>605.976</v>
      </c>
      <c r="G253" s="96">
        <f t="shared" si="10"/>
        <v>151.49400000000003</v>
      </c>
      <c r="H253" s="9"/>
    </row>
    <row r="254" spans="2:8" x14ac:dyDescent="0.2">
      <c r="B254" s="3"/>
      <c r="C254" s="108">
        <v>15731</v>
      </c>
      <c r="D254" s="104">
        <v>1248.73</v>
      </c>
      <c r="E254" s="95">
        <f t="shared" si="11"/>
        <v>1248.73</v>
      </c>
      <c r="F254" s="96">
        <f t="shared" si="9"/>
        <v>998.98400000000004</v>
      </c>
      <c r="G254" s="96">
        <f t="shared" si="10"/>
        <v>249.74599999999998</v>
      </c>
      <c r="H254" s="9"/>
    </row>
    <row r="255" spans="2:8" x14ac:dyDescent="0.2">
      <c r="B255" s="3"/>
      <c r="C255" s="108">
        <v>15732</v>
      </c>
      <c r="D255" s="104">
        <v>757.47</v>
      </c>
      <c r="E255" s="95">
        <f t="shared" si="11"/>
        <v>757.47</v>
      </c>
      <c r="F255" s="96">
        <f t="shared" si="9"/>
        <v>605.976</v>
      </c>
      <c r="G255" s="96">
        <f t="shared" si="10"/>
        <v>151.49400000000003</v>
      </c>
      <c r="H255" s="9"/>
    </row>
    <row r="256" spans="2:8" x14ac:dyDescent="0.2">
      <c r="B256" s="3"/>
      <c r="C256" s="108">
        <v>15734</v>
      </c>
      <c r="D256" s="104">
        <v>1248.73</v>
      </c>
      <c r="E256" s="95">
        <f t="shared" si="11"/>
        <v>1248.73</v>
      </c>
      <c r="F256" s="96">
        <f t="shared" si="9"/>
        <v>998.98400000000004</v>
      </c>
      <c r="G256" s="96">
        <f t="shared" si="10"/>
        <v>249.74599999999998</v>
      </c>
      <c r="H256" s="9"/>
    </row>
    <row r="257" spans="2:8" x14ac:dyDescent="0.2">
      <c r="B257" s="3"/>
      <c r="C257" s="108">
        <v>15736</v>
      </c>
      <c r="D257" s="104">
        <v>757.47</v>
      </c>
      <c r="E257" s="95">
        <f t="shared" si="11"/>
        <v>757.47</v>
      </c>
      <c r="F257" s="96">
        <f t="shared" si="9"/>
        <v>605.976</v>
      </c>
      <c r="G257" s="96">
        <f t="shared" si="10"/>
        <v>151.49400000000003</v>
      </c>
      <c r="H257" s="9"/>
    </row>
    <row r="258" spans="2:8" x14ac:dyDescent="0.2">
      <c r="B258" s="3"/>
      <c r="C258" s="108">
        <v>15738</v>
      </c>
      <c r="D258" s="104">
        <v>1248.73</v>
      </c>
      <c r="E258" s="95">
        <f t="shared" si="11"/>
        <v>1248.73</v>
      </c>
      <c r="F258" s="96">
        <f t="shared" si="9"/>
        <v>998.98400000000004</v>
      </c>
      <c r="G258" s="96">
        <f t="shared" si="10"/>
        <v>249.74599999999998</v>
      </c>
      <c r="H258" s="9"/>
    </row>
    <row r="259" spans="2:8" x14ac:dyDescent="0.2">
      <c r="B259" s="3"/>
      <c r="C259" s="108">
        <v>15740</v>
      </c>
      <c r="D259" s="104">
        <v>757.47</v>
      </c>
      <c r="E259" s="95">
        <f t="shared" si="11"/>
        <v>757.47</v>
      </c>
      <c r="F259" s="96">
        <f t="shared" si="9"/>
        <v>605.976</v>
      </c>
      <c r="G259" s="96">
        <f t="shared" si="10"/>
        <v>151.49400000000003</v>
      </c>
      <c r="H259" s="9"/>
    </row>
    <row r="260" spans="2:8" x14ac:dyDescent="0.2">
      <c r="B260" s="3"/>
      <c r="C260" s="108">
        <v>15750</v>
      </c>
      <c r="D260" s="104">
        <v>757.47</v>
      </c>
      <c r="E260" s="95">
        <f t="shared" si="11"/>
        <v>757.47</v>
      </c>
      <c r="F260" s="96">
        <f t="shared" si="9"/>
        <v>605.976</v>
      </c>
      <c r="G260" s="96">
        <f t="shared" si="10"/>
        <v>151.49400000000003</v>
      </c>
      <c r="H260" s="9"/>
    </row>
    <row r="261" spans="2:8" x14ac:dyDescent="0.2">
      <c r="B261" s="3"/>
      <c r="C261" s="108">
        <v>15760</v>
      </c>
      <c r="D261" s="104">
        <v>757.47</v>
      </c>
      <c r="E261" s="95">
        <f t="shared" si="11"/>
        <v>757.47</v>
      </c>
      <c r="F261" s="96">
        <f t="shared" si="9"/>
        <v>605.976</v>
      </c>
      <c r="G261" s="96">
        <f t="shared" si="10"/>
        <v>151.49400000000003</v>
      </c>
      <c r="H261" s="9"/>
    </row>
    <row r="262" spans="2:8" x14ac:dyDescent="0.2">
      <c r="B262" s="3"/>
      <c r="C262" s="108">
        <v>15770</v>
      </c>
      <c r="D262" s="104">
        <v>1248.73</v>
      </c>
      <c r="E262" s="95">
        <f t="shared" si="11"/>
        <v>1248.73</v>
      </c>
      <c r="F262" s="96">
        <f t="shared" si="9"/>
        <v>998.98400000000004</v>
      </c>
      <c r="G262" s="96">
        <f t="shared" si="10"/>
        <v>249.74599999999998</v>
      </c>
      <c r="H262" s="9"/>
    </row>
    <row r="263" spans="2:8" x14ac:dyDescent="0.2">
      <c r="B263" s="3"/>
      <c r="C263" s="108">
        <v>15775</v>
      </c>
      <c r="D263" s="104">
        <v>109.95</v>
      </c>
      <c r="E263" s="95">
        <f t="shared" si="11"/>
        <v>109.95</v>
      </c>
      <c r="F263" s="96">
        <f t="shared" si="9"/>
        <v>87.960000000000008</v>
      </c>
      <c r="G263" s="96">
        <f t="shared" si="10"/>
        <v>21.989999999999995</v>
      </c>
      <c r="H263" s="9"/>
    </row>
    <row r="264" spans="2:8" x14ac:dyDescent="0.2">
      <c r="B264" s="3"/>
      <c r="C264" s="108">
        <v>15776</v>
      </c>
      <c r="D264" s="104">
        <v>109.95</v>
      </c>
      <c r="E264" s="95">
        <f t="shared" si="11"/>
        <v>109.95</v>
      </c>
      <c r="F264" s="96">
        <f t="shared" si="9"/>
        <v>87.960000000000008</v>
      </c>
      <c r="G264" s="96">
        <f t="shared" si="10"/>
        <v>21.989999999999995</v>
      </c>
      <c r="H264" s="9"/>
    </row>
    <row r="265" spans="2:8" x14ac:dyDescent="0.2">
      <c r="B265" s="3"/>
      <c r="C265" s="108">
        <v>15780</v>
      </c>
      <c r="D265" s="104">
        <v>358.42</v>
      </c>
      <c r="E265" s="95">
        <f t="shared" si="11"/>
        <v>358.42</v>
      </c>
      <c r="F265" s="96">
        <f t="shared" ref="F265:F328" si="12">E265*0.8</f>
        <v>286.73600000000005</v>
      </c>
      <c r="G265" s="96">
        <f t="shared" ref="G265:G328" si="13">E265-F265</f>
        <v>71.683999999999969</v>
      </c>
      <c r="H265" s="9"/>
    </row>
    <row r="266" spans="2:8" x14ac:dyDescent="0.2">
      <c r="B266" s="3"/>
      <c r="C266" s="108">
        <v>15781</v>
      </c>
      <c r="D266" s="104">
        <v>256.5</v>
      </c>
      <c r="E266" s="95">
        <f t="shared" ref="E266:E329" si="14">(D266*0.5)+((D266*0.5)*$E$6)</f>
        <v>256.5</v>
      </c>
      <c r="F266" s="96">
        <f t="shared" si="12"/>
        <v>205.20000000000002</v>
      </c>
      <c r="G266" s="96">
        <f t="shared" si="13"/>
        <v>51.299999999999983</v>
      </c>
      <c r="H266" s="9"/>
    </row>
    <row r="267" spans="2:8" x14ac:dyDescent="0.2">
      <c r="B267" s="3"/>
      <c r="C267" s="108">
        <v>15782</v>
      </c>
      <c r="D267" s="104">
        <v>176.11</v>
      </c>
      <c r="E267" s="95">
        <f t="shared" si="14"/>
        <v>176.11</v>
      </c>
      <c r="F267" s="96">
        <f t="shared" si="12"/>
        <v>140.88800000000001</v>
      </c>
      <c r="G267" s="96">
        <f t="shared" si="13"/>
        <v>35.222000000000008</v>
      </c>
      <c r="H267" s="9"/>
    </row>
    <row r="268" spans="2:8" x14ac:dyDescent="0.2">
      <c r="B268" s="3"/>
      <c r="C268" s="108">
        <v>15783</v>
      </c>
      <c r="D268" s="104">
        <v>151.81</v>
      </c>
      <c r="E268" s="95">
        <f t="shared" si="14"/>
        <v>151.81</v>
      </c>
      <c r="F268" s="96">
        <f t="shared" si="12"/>
        <v>121.44800000000001</v>
      </c>
      <c r="G268" s="96">
        <f t="shared" si="13"/>
        <v>30.361999999999995</v>
      </c>
      <c r="H268" s="9"/>
    </row>
    <row r="269" spans="2:8" x14ac:dyDescent="0.2">
      <c r="B269" s="3"/>
      <c r="C269" s="108">
        <v>15786</v>
      </c>
      <c r="D269" s="104">
        <v>46.26</v>
      </c>
      <c r="E269" s="95">
        <f t="shared" si="14"/>
        <v>46.26</v>
      </c>
      <c r="F269" s="96">
        <f t="shared" si="12"/>
        <v>37.008000000000003</v>
      </c>
      <c r="G269" s="96">
        <f t="shared" si="13"/>
        <v>9.2519999999999953</v>
      </c>
      <c r="H269" s="9"/>
    </row>
    <row r="270" spans="2:8" x14ac:dyDescent="0.2">
      <c r="B270" s="3"/>
      <c r="C270" s="108">
        <v>15788</v>
      </c>
      <c r="D270" s="104">
        <v>46.26</v>
      </c>
      <c r="E270" s="95">
        <f t="shared" si="14"/>
        <v>46.26</v>
      </c>
      <c r="F270" s="96">
        <f t="shared" si="12"/>
        <v>37.008000000000003</v>
      </c>
      <c r="G270" s="96">
        <f t="shared" si="13"/>
        <v>9.2519999999999953</v>
      </c>
      <c r="H270" s="9"/>
    </row>
    <row r="271" spans="2:8" x14ac:dyDescent="0.2">
      <c r="B271" s="3"/>
      <c r="C271" s="108">
        <v>15789</v>
      </c>
      <c r="D271" s="104">
        <v>81.42</v>
      </c>
      <c r="E271" s="95">
        <f t="shared" si="14"/>
        <v>81.42</v>
      </c>
      <c r="F271" s="96">
        <f t="shared" si="12"/>
        <v>65.13600000000001</v>
      </c>
      <c r="G271" s="96">
        <f t="shared" si="13"/>
        <v>16.283999999999992</v>
      </c>
      <c r="H271" s="9"/>
    </row>
    <row r="272" spans="2:8" x14ac:dyDescent="0.2">
      <c r="B272" s="3"/>
      <c r="C272" s="108">
        <v>15792</v>
      </c>
      <c r="D272" s="104">
        <v>81.42</v>
      </c>
      <c r="E272" s="95">
        <f t="shared" si="14"/>
        <v>81.42</v>
      </c>
      <c r="F272" s="96">
        <f t="shared" si="12"/>
        <v>65.13600000000001</v>
      </c>
      <c r="G272" s="96">
        <f t="shared" si="13"/>
        <v>16.283999999999992</v>
      </c>
      <c r="H272" s="9"/>
    </row>
    <row r="273" spans="2:8" x14ac:dyDescent="0.2">
      <c r="B273" s="3"/>
      <c r="C273" s="108">
        <v>15793</v>
      </c>
      <c r="D273" s="104">
        <v>46.26</v>
      </c>
      <c r="E273" s="95">
        <f t="shared" si="14"/>
        <v>46.26</v>
      </c>
      <c r="F273" s="96">
        <f t="shared" si="12"/>
        <v>37.008000000000003</v>
      </c>
      <c r="G273" s="96">
        <f t="shared" si="13"/>
        <v>9.2519999999999953</v>
      </c>
      <c r="H273" s="9"/>
    </row>
    <row r="274" spans="2:8" x14ac:dyDescent="0.2">
      <c r="B274" s="3"/>
      <c r="C274" s="108">
        <v>15819</v>
      </c>
      <c r="D274" s="104">
        <v>757.47</v>
      </c>
      <c r="E274" s="95">
        <f t="shared" si="14"/>
        <v>757.47</v>
      </c>
      <c r="F274" s="96">
        <f t="shared" si="12"/>
        <v>605.976</v>
      </c>
      <c r="G274" s="96">
        <f t="shared" si="13"/>
        <v>151.49400000000003</v>
      </c>
      <c r="H274" s="9"/>
    </row>
    <row r="275" spans="2:8" x14ac:dyDescent="0.2">
      <c r="B275" s="3"/>
      <c r="C275" s="108">
        <v>15820</v>
      </c>
      <c r="D275" s="104">
        <v>757.47</v>
      </c>
      <c r="E275" s="95">
        <f t="shared" si="14"/>
        <v>757.47</v>
      </c>
      <c r="F275" s="96">
        <f t="shared" si="12"/>
        <v>605.976</v>
      </c>
      <c r="G275" s="96">
        <f t="shared" si="13"/>
        <v>151.49400000000003</v>
      </c>
      <c r="H275" s="9"/>
    </row>
    <row r="276" spans="2:8" x14ac:dyDescent="0.2">
      <c r="B276" s="3"/>
      <c r="C276" s="108">
        <v>15821</v>
      </c>
      <c r="D276" s="104">
        <v>757.47</v>
      </c>
      <c r="E276" s="95">
        <f t="shared" si="14"/>
        <v>757.47</v>
      </c>
      <c r="F276" s="96">
        <f t="shared" si="12"/>
        <v>605.976</v>
      </c>
      <c r="G276" s="96">
        <f t="shared" si="13"/>
        <v>151.49400000000003</v>
      </c>
      <c r="H276" s="9"/>
    </row>
    <row r="277" spans="2:8" x14ac:dyDescent="0.2">
      <c r="B277" s="3"/>
      <c r="C277" s="108">
        <v>15822</v>
      </c>
      <c r="D277" s="104">
        <v>757.47</v>
      </c>
      <c r="E277" s="95">
        <f t="shared" si="14"/>
        <v>757.47</v>
      </c>
      <c r="F277" s="96">
        <f t="shared" si="12"/>
        <v>605.976</v>
      </c>
      <c r="G277" s="96">
        <f t="shared" si="13"/>
        <v>151.49400000000003</v>
      </c>
      <c r="H277" s="9"/>
    </row>
    <row r="278" spans="2:8" x14ac:dyDescent="0.2">
      <c r="B278" s="3"/>
      <c r="C278" s="108">
        <v>15823</v>
      </c>
      <c r="D278" s="104">
        <v>757.47</v>
      </c>
      <c r="E278" s="95">
        <f t="shared" si="14"/>
        <v>757.47</v>
      </c>
      <c r="F278" s="96">
        <f t="shared" si="12"/>
        <v>605.976</v>
      </c>
      <c r="G278" s="96">
        <f t="shared" si="13"/>
        <v>151.49400000000003</v>
      </c>
      <c r="H278" s="9"/>
    </row>
    <row r="279" spans="2:8" x14ac:dyDescent="0.2">
      <c r="B279" s="3"/>
      <c r="C279" s="108">
        <v>15824</v>
      </c>
      <c r="D279" s="104">
        <v>757.47</v>
      </c>
      <c r="E279" s="95">
        <f t="shared" si="14"/>
        <v>757.47</v>
      </c>
      <c r="F279" s="96">
        <f t="shared" si="12"/>
        <v>605.976</v>
      </c>
      <c r="G279" s="96">
        <f t="shared" si="13"/>
        <v>151.49400000000003</v>
      </c>
      <c r="H279" s="9"/>
    </row>
    <row r="280" spans="2:8" x14ac:dyDescent="0.2">
      <c r="B280" s="3"/>
      <c r="C280" s="108">
        <v>15825</v>
      </c>
      <c r="D280" s="104">
        <v>757.47</v>
      </c>
      <c r="E280" s="95">
        <f t="shared" si="14"/>
        <v>757.47</v>
      </c>
      <c r="F280" s="96">
        <f t="shared" si="12"/>
        <v>605.976</v>
      </c>
      <c r="G280" s="96">
        <f t="shared" si="13"/>
        <v>151.49400000000003</v>
      </c>
      <c r="H280" s="9"/>
    </row>
    <row r="281" spans="2:8" x14ac:dyDescent="0.2">
      <c r="B281" s="3"/>
      <c r="C281" s="108">
        <v>15826</v>
      </c>
      <c r="D281" s="104">
        <v>1248.73</v>
      </c>
      <c r="E281" s="95">
        <f t="shared" si="14"/>
        <v>1248.73</v>
      </c>
      <c r="F281" s="96">
        <f t="shared" si="12"/>
        <v>998.98400000000004</v>
      </c>
      <c r="G281" s="96">
        <f t="shared" si="13"/>
        <v>249.74599999999998</v>
      </c>
      <c r="H281" s="9"/>
    </row>
    <row r="282" spans="2:8" x14ac:dyDescent="0.2">
      <c r="B282" s="3"/>
      <c r="C282" s="108">
        <v>15828</v>
      </c>
      <c r="D282" s="104">
        <v>1248.73</v>
      </c>
      <c r="E282" s="95">
        <f t="shared" si="14"/>
        <v>1248.73</v>
      </c>
      <c r="F282" s="96">
        <f t="shared" si="12"/>
        <v>998.98400000000004</v>
      </c>
      <c r="G282" s="96">
        <f t="shared" si="13"/>
        <v>249.74599999999998</v>
      </c>
      <c r="H282" s="9"/>
    </row>
    <row r="283" spans="2:8" x14ac:dyDescent="0.2">
      <c r="B283" s="3"/>
      <c r="C283" s="108">
        <v>15829</v>
      </c>
      <c r="D283" s="104">
        <v>1248.73</v>
      </c>
      <c r="E283" s="95">
        <f t="shared" si="14"/>
        <v>1248.73</v>
      </c>
      <c r="F283" s="96">
        <f t="shared" si="12"/>
        <v>998.98400000000004</v>
      </c>
      <c r="G283" s="96">
        <f t="shared" si="13"/>
        <v>249.74599999999998</v>
      </c>
      <c r="H283" s="9"/>
    </row>
    <row r="284" spans="2:8" x14ac:dyDescent="0.2">
      <c r="B284" s="3"/>
      <c r="C284" s="108">
        <v>15830</v>
      </c>
      <c r="D284" s="104">
        <v>1981.42</v>
      </c>
      <c r="E284" s="95">
        <f t="shared" si="14"/>
        <v>1981.42</v>
      </c>
      <c r="F284" s="96">
        <f t="shared" si="12"/>
        <v>1585.1360000000002</v>
      </c>
      <c r="G284" s="96">
        <f t="shared" si="13"/>
        <v>396.28399999999988</v>
      </c>
      <c r="H284" s="9"/>
    </row>
    <row r="285" spans="2:8" x14ac:dyDescent="0.2">
      <c r="B285" s="3"/>
      <c r="C285" s="108">
        <v>15832</v>
      </c>
      <c r="D285" s="104">
        <v>959.3</v>
      </c>
      <c r="E285" s="95">
        <f t="shared" si="14"/>
        <v>959.3</v>
      </c>
      <c r="F285" s="96">
        <f t="shared" si="12"/>
        <v>767.44</v>
      </c>
      <c r="G285" s="96">
        <f t="shared" si="13"/>
        <v>191.8599999999999</v>
      </c>
      <c r="H285" s="9"/>
    </row>
    <row r="286" spans="2:8" x14ac:dyDescent="0.2">
      <c r="B286" s="3"/>
      <c r="C286" s="108">
        <v>15833</v>
      </c>
      <c r="D286" s="104">
        <v>959.3</v>
      </c>
      <c r="E286" s="95">
        <f t="shared" si="14"/>
        <v>959.3</v>
      </c>
      <c r="F286" s="96">
        <f t="shared" si="12"/>
        <v>767.44</v>
      </c>
      <c r="G286" s="96">
        <f t="shared" si="13"/>
        <v>191.8599999999999</v>
      </c>
      <c r="H286" s="9"/>
    </row>
    <row r="287" spans="2:8" x14ac:dyDescent="0.2">
      <c r="B287" s="3"/>
      <c r="C287" s="108">
        <v>15834</v>
      </c>
      <c r="D287" s="104">
        <v>959.3</v>
      </c>
      <c r="E287" s="95">
        <f t="shared" si="14"/>
        <v>959.3</v>
      </c>
      <c r="F287" s="96">
        <f t="shared" si="12"/>
        <v>767.44</v>
      </c>
      <c r="G287" s="96">
        <f t="shared" si="13"/>
        <v>191.8599999999999</v>
      </c>
      <c r="H287" s="9"/>
    </row>
    <row r="288" spans="2:8" x14ac:dyDescent="0.2">
      <c r="B288" s="3"/>
      <c r="C288" s="108">
        <v>15835</v>
      </c>
      <c r="D288" s="104">
        <v>959.3</v>
      </c>
      <c r="E288" s="95">
        <f t="shared" si="14"/>
        <v>959.3</v>
      </c>
      <c r="F288" s="96">
        <f t="shared" si="12"/>
        <v>767.44</v>
      </c>
      <c r="G288" s="96">
        <f t="shared" si="13"/>
        <v>191.8599999999999</v>
      </c>
      <c r="H288" s="9"/>
    </row>
    <row r="289" spans="2:8" x14ac:dyDescent="0.2">
      <c r="B289" s="3"/>
      <c r="C289" s="108">
        <v>15836</v>
      </c>
      <c r="D289" s="104">
        <v>633.26</v>
      </c>
      <c r="E289" s="95">
        <f t="shared" si="14"/>
        <v>633.26</v>
      </c>
      <c r="F289" s="96">
        <f t="shared" si="12"/>
        <v>506.608</v>
      </c>
      <c r="G289" s="96">
        <f t="shared" si="13"/>
        <v>126.65199999999999</v>
      </c>
      <c r="H289" s="9"/>
    </row>
    <row r="290" spans="2:8" x14ac:dyDescent="0.2">
      <c r="B290" s="3"/>
      <c r="C290" s="108">
        <v>15837</v>
      </c>
      <c r="D290" s="104">
        <v>633.26</v>
      </c>
      <c r="E290" s="95">
        <f t="shared" si="14"/>
        <v>633.26</v>
      </c>
      <c r="F290" s="96">
        <f t="shared" si="12"/>
        <v>506.608</v>
      </c>
      <c r="G290" s="96">
        <f t="shared" si="13"/>
        <v>126.65199999999999</v>
      </c>
      <c r="H290" s="9"/>
    </row>
    <row r="291" spans="2:8" x14ac:dyDescent="0.2">
      <c r="B291" s="3"/>
      <c r="C291" s="108">
        <v>15838</v>
      </c>
      <c r="D291" s="104">
        <v>633.26</v>
      </c>
      <c r="E291" s="95">
        <f t="shared" si="14"/>
        <v>633.26</v>
      </c>
      <c r="F291" s="96">
        <f t="shared" si="12"/>
        <v>506.608</v>
      </c>
      <c r="G291" s="96">
        <f t="shared" si="13"/>
        <v>126.65199999999999</v>
      </c>
      <c r="H291" s="9"/>
    </row>
    <row r="292" spans="2:8" x14ac:dyDescent="0.2">
      <c r="B292" s="3"/>
      <c r="C292" s="108">
        <v>15839</v>
      </c>
      <c r="D292" s="104">
        <v>633.26</v>
      </c>
      <c r="E292" s="95">
        <f t="shared" si="14"/>
        <v>633.26</v>
      </c>
      <c r="F292" s="96">
        <f t="shared" si="12"/>
        <v>506.608</v>
      </c>
      <c r="G292" s="96">
        <f t="shared" si="13"/>
        <v>126.65199999999999</v>
      </c>
      <c r="H292" s="9"/>
    </row>
    <row r="293" spans="2:8" x14ac:dyDescent="0.2">
      <c r="B293" s="3"/>
      <c r="C293" s="108">
        <v>15840</v>
      </c>
      <c r="D293" s="104">
        <v>1248.73</v>
      </c>
      <c r="E293" s="95">
        <f t="shared" si="14"/>
        <v>1248.73</v>
      </c>
      <c r="F293" s="96">
        <f t="shared" si="12"/>
        <v>998.98400000000004</v>
      </c>
      <c r="G293" s="96">
        <f t="shared" si="13"/>
        <v>249.74599999999998</v>
      </c>
      <c r="H293" s="9"/>
    </row>
    <row r="294" spans="2:8" x14ac:dyDescent="0.2">
      <c r="B294" s="3"/>
      <c r="C294" s="108">
        <v>15841</v>
      </c>
      <c r="D294" s="104">
        <v>1248.73</v>
      </c>
      <c r="E294" s="95">
        <f t="shared" si="14"/>
        <v>1248.73</v>
      </c>
      <c r="F294" s="96">
        <f t="shared" si="12"/>
        <v>998.98400000000004</v>
      </c>
      <c r="G294" s="96">
        <f t="shared" si="13"/>
        <v>249.74599999999998</v>
      </c>
      <c r="H294" s="9"/>
    </row>
    <row r="295" spans="2:8" x14ac:dyDescent="0.2">
      <c r="B295" s="3"/>
      <c r="C295" s="108">
        <v>15842</v>
      </c>
      <c r="D295" s="104">
        <v>1248.73</v>
      </c>
      <c r="E295" s="95">
        <f t="shared" si="14"/>
        <v>1248.73</v>
      </c>
      <c r="F295" s="96">
        <f t="shared" si="12"/>
        <v>998.98400000000004</v>
      </c>
      <c r="G295" s="96">
        <f t="shared" si="13"/>
        <v>249.74599999999998</v>
      </c>
      <c r="H295" s="9"/>
    </row>
    <row r="296" spans="2:8" x14ac:dyDescent="0.2">
      <c r="B296" s="3"/>
      <c r="C296" s="108">
        <v>15845</v>
      </c>
      <c r="D296" s="104">
        <v>1248.73</v>
      </c>
      <c r="E296" s="95">
        <f t="shared" si="14"/>
        <v>1248.73</v>
      </c>
      <c r="F296" s="96">
        <f t="shared" si="12"/>
        <v>998.98400000000004</v>
      </c>
      <c r="G296" s="96">
        <f t="shared" si="13"/>
        <v>249.74599999999998</v>
      </c>
      <c r="H296" s="9"/>
    </row>
    <row r="297" spans="2:8" x14ac:dyDescent="0.2">
      <c r="B297" s="3"/>
      <c r="C297" s="108">
        <v>15850</v>
      </c>
      <c r="D297" s="104">
        <v>151.81</v>
      </c>
      <c r="E297" s="95">
        <f t="shared" si="14"/>
        <v>151.81</v>
      </c>
      <c r="F297" s="96">
        <f t="shared" si="12"/>
        <v>121.44800000000001</v>
      </c>
      <c r="G297" s="96">
        <f t="shared" si="13"/>
        <v>30.361999999999995</v>
      </c>
      <c r="H297" s="9"/>
    </row>
    <row r="298" spans="2:8" x14ac:dyDescent="0.2">
      <c r="B298" s="3"/>
      <c r="C298" s="108">
        <v>15851</v>
      </c>
      <c r="D298" s="104">
        <v>47.42</v>
      </c>
      <c r="E298" s="95">
        <f t="shared" si="14"/>
        <v>47.42</v>
      </c>
      <c r="F298" s="96">
        <f t="shared" si="12"/>
        <v>37.936</v>
      </c>
      <c r="G298" s="96">
        <f t="shared" si="13"/>
        <v>9.4840000000000018</v>
      </c>
      <c r="H298" s="9"/>
    </row>
    <row r="299" spans="2:8" x14ac:dyDescent="0.2">
      <c r="B299" s="3"/>
      <c r="C299" s="109">
        <v>15852</v>
      </c>
      <c r="D299" s="106">
        <v>54.28</v>
      </c>
      <c r="E299" s="95">
        <f t="shared" si="14"/>
        <v>54.28</v>
      </c>
      <c r="F299" s="96">
        <f t="shared" si="12"/>
        <v>43.424000000000007</v>
      </c>
      <c r="G299" s="96">
        <f t="shared" si="13"/>
        <v>10.855999999999995</v>
      </c>
      <c r="H299" s="9"/>
    </row>
    <row r="300" spans="2:8" x14ac:dyDescent="0.2">
      <c r="B300" s="3"/>
      <c r="C300" s="109">
        <v>15860</v>
      </c>
      <c r="D300" s="106">
        <v>54.28</v>
      </c>
      <c r="E300" s="95">
        <f t="shared" si="14"/>
        <v>54.28</v>
      </c>
      <c r="F300" s="96">
        <f t="shared" si="12"/>
        <v>43.424000000000007</v>
      </c>
      <c r="G300" s="96">
        <f t="shared" si="13"/>
        <v>10.855999999999995</v>
      </c>
      <c r="H300" s="9"/>
    </row>
    <row r="301" spans="2:8" x14ac:dyDescent="0.2">
      <c r="B301" s="3"/>
      <c r="C301" s="108">
        <v>15876</v>
      </c>
      <c r="D301" s="104">
        <v>1248.73</v>
      </c>
      <c r="E301" s="95">
        <f t="shared" si="14"/>
        <v>1248.73</v>
      </c>
      <c r="F301" s="96">
        <f t="shared" si="12"/>
        <v>998.98400000000004</v>
      </c>
      <c r="G301" s="96">
        <f t="shared" si="13"/>
        <v>249.74599999999998</v>
      </c>
      <c r="H301" s="9"/>
    </row>
    <row r="302" spans="2:8" x14ac:dyDescent="0.2">
      <c r="B302" s="3"/>
      <c r="C302" s="108">
        <v>15877</v>
      </c>
      <c r="D302" s="104">
        <v>1248.73</v>
      </c>
      <c r="E302" s="95">
        <f t="shared" si="14"/>
        <v>1248.73</v>
      </c>
      <c r="F302" s="96">
        <f t="shared" si="12"/>
        <v>998.98400000000004</v>
      </c>
      <c r="G302" s="96">
        <f t="shared" si="13"/>
        <v>249.74599999999998</v>
      </c>
      <c r="H302" s="9"/>
    </row>
    <row r="303" spans="2:8" x14ac:dyDescent="0.2">
      <c r="B303" s="3"/>
      <c r="C303" s="108">
        <v>15878</v>
      </c>
      <c r="D303" s="104">
        <v>1248.73</v>
      </c>
      <c r="E303" s="95">
        <f t="shared" si="14"/>
        <v>1248.73</v>
      </c>
      <c r="F303" s="96">
        <f t="shared" si="12"/>
        <v>998.98400000000004</v>
      </c>
      <c r="G303" s="96">
        <f t="shared" si="13"/>
        <v>249.74599999999998</v>
      </c>
      <c r="H303" s="9"/>
    </row>
    <row r="304" spans="2:8" x14ac:dyDescent="0.2">
      <c r="B304" s="3"/>
      <c r="C304" s="108">
        <v>15879</v>
      </c>
      <c r="D304" s="104">
        <v>1248.73</v>
      </c>
      <c r="E304" s="95">
        <f t="shared" si="14"/>
        <v>1248.73</v>
      </c>
      <c r="F304" s="96">
        <f t="shared" si="12"/>
        <v>998.98400000000004</v>
      </c>
      <c r="G304" s="96">
        <f t="shared" si="13"/>
        <v>249.74599999999998</v>
      </c>
      <c r="H304" s="9"/>
    </row>
    <row r="305" spans="2:8" x14ac:dyDescent="0.2">
      <c r="B305" s="3"/>
      <c r="C305" s="108">
        <v>15920</v>
      </c>
      <c r="D305" s="104">
        <v>354.05</v>
      </c>
      <c r="E305" s="95">
        <f t="shared" si="14"/>
        <v>354.05</v>
      </c>
      <c r="F305" s="96">
        <f t="shared" si="12"/>
        <v>283.24</v>
      </c>
      <c r="G305" s="96">
        <f t="shared" si="13"/>
        <v>70.81</v>
      </c>
      <c r="H305" s="9"/>
    </row>
    <row r="306" spans="2:8" x14ac:dyDescent="0.2">
      <c r="B306" s="3"/>
      <c r="C306" s="108">
        <v>15922</v>
      </c>
      <c r="D306" s="104">
        <v>757.47</v>
      </c>
      <c r="E306" s="95">
        <f t="shared" si="14"/>
        <v>757.47</v>
      </c>
      <c r="F306" s="96">
        <f t="shared" si="12"/>
        <v>605.976</v>
      </c>
      <c r="G306" s="96">
        <f t="shared" si="13"/>
        <v>151.49400000000003</v>
      </c>
      <c r="H306" s="9"/>
    </row>
    <row r="307" spans="2:8" x14ac:dyDescent="0.2">
      <c r="B307" s="3"/>
      <c r="C307" s="108">
        <v>15931</v>
      </c>
      <c r="D307" s="104">
        <v>959.3</v>
      </c>
      <c r="E307" s="95">
        <f t="shared" si="14"/>
        <v>959.3</v>
      </c>
      <c r="F307" s="96">
        <f t="shared" si="12"/>
        <v>767.44</v>
      </c>
      <c r="G307" s="96">
        <f t="shared" si="13"/>
        <v>191.8599999999999</v>
      </c>
      <c r="H307" s="9"/>
    </row>
    <row r="308" spans="2:8" x14ac:dyDescent="0.2">
      <c r="B308" s="3"/>
      <c r="C308" s="108">
        <v>15933</v>
      </c>
      <c r="D308" s="104">
        <v>959.3</v>
      </c>
      <c r="E308" s="95">
        <f t="shared" si="14"/>
        <v>959.3</v>
      </c>
      <c r="F308" s="96">
        <f t="shared" si="12"/>
        <v>767.44</v>
      </c>
      <c r="G308" s="96">
        <f t="shared" si="13"/>
        <v>191.8599999999999</v>
      </c>
      <c r="H308" s="9"/>
    </row>
    <row r="309" spans="2:8" x14ac:dyDescent="0.2">
      <c r="B309" s="3"/>
      <c r="C309" s="108">
        <v>15934</v>
      </c>
      <c r="D309" s="104">
        <v>1248.73</v>
      </c>
      <c r="E309" s="95">
        <f t="shared" si="14"/>
        <v>1248.73</v>
      </c>
      <c r="F309" s="96">
        <f t="shared" si="12"/>
        <v>998.98400000000004</v>
      </c>
      <c r="G309" s="96">
        <f t="shared" si="13"/>
        <v>249.74599999999998</v>
      </c>
      <c r="H309" s="9"/>
    </row>
    <row r="310" spans="2:8" x14ac:dyDescent="0.2">
      <c r="B310" s="3"/>
      <c r="C310" s="108">
        <v>15935</v>
      </c>
      <c r="D310" s="104">
        <v>1248.73</v>
      </c>
      <c r="E310" s="95">
        <f t="shared" si="14"/>
        <v>1248.73</v>
      </c>
      <c r="F310" s="96">
        <f t="shared" si="12"/>
        <v>998.98400000000004</v>
      </c>
      <c r="G310" s="96">
        <f t="shared" si="13"/>
        <v>249.74599999999998</v>
      </c>
      <c r="H310" s="9"/>
    </row>
    <row r="311" spans="2:8" x14ac:dyDescent="0.2">
      <c r="B311" s="3"/>
      <c r="C311" s="108">
        <v>15936</v>
      </c>
      <c r="D311" s="104">
        <v>757.47</v>
      </c>
      <c r="E311" s="95">
        <f t="shared" si="14"/>
        <v>757.47</v>
      </c>
      <c r="F311" s="96">
        <f t="shared" si="12"/>
        <v>605.976</v>
      </c>
      <c r="G311" s="96">
        <f t="shared" si="13"/>
        <v>151.49400000000003</v>
      </c>
      <c r="H311" s="9"/>
    </row>
    <row r="312" spans="2:8" x14ac:dyDescent="0.2">
      <c r="B312" s="3"/>
      <c r="C312" s="108">
        <v>15937</v>
      </c>
      <c r="D312" s="104">
        <v>757.47</v>
      </c>
      <c r="E312" s="95">
        <f t="shared" si="14"/>
        <v>757.47</v>
      </c>
      <c r="F312" s="96">
        <f t="shared" si="12"/>
        <v>605.976</v>
      </c>
      <c r="G312" s="96">
        <f t="shared" si="13"/>
        <v>151.49400000000003</v>
      </c>
      <c r="H312" s="9"/>
    </row>
    <row r="313" spans="2:8" x14ac:dyDescent="0.2">
      <c r="B313" s="3"/>
      <c r="C313" s="108">
        <v>15940</v>
      </c>
      <c r="D313" s="104">
        <v>959.3</v>
      </c>
      <c r="E313" s="95">
        <f t="shared" si="14"/>
        <v>959.3</v>
      </c>
      <c r="F313" s="96">
        <f t="shared" si="12"/>
        <v>767.44</v>
      </c>
      <c r="G313" s="96">
        <f t="shared" si="13"/>
        <v>191.8599999999999</v>
      </c>
      <c r="H313" s="9"/>
    </row>
    <row r="314" spans="2:8" x14ac:dyDescent="0.2">
      <c r="B314" s="3"/>
      <c r="C314" s="108">
        <v>15941</v>
      </c>
      <c r="D314" s="104">
        <v>959.3</v>
      </c>
      <c r="E314" s="95">
        <f t="shared" si="14"/>
        <v>959.3</v>
      </c>
      <c r="F314" s="96">
        <f t="shared" si="12"/>
        <v>767.44</v>
      </c>
      <c r="G314" s="96">
        <f t="shared" si="13"/>
        <v>191.8599999999999</v>
      </c>
      <c r="H314" s="9"/>
    </row>
    <row r="315" spans="2:8" x14ac:dyDescent="0.2">
      <c r="B315" s="3"/>
      <c r="C315" s="108">
        <v>15944</v>
      </c>
      <c r="D315" s="104">
        <v>757.47</v>
      </c>
      <c r="E315" s="95">
        <f t="shared" si="14"/>
        <v>757.47</v>
      </c>
      <c r="F315" s="96">
        <f t="shared" si="12"/>
        <v>605.976</v>
      </c>
      <c r="G315" s="96">
        <f t="shared" si="13"/>
        <v>151.49400000000003</v>
      </c>
      <c r="H315" s="9"/>
    </row>
    <row r="316" spans="2:8" x14ac:dyDescent="0.2">
      <c r="B316" s="3"/>
      <c r="C316" s="108">
        <v>15945</v>
      </c>
      <c r="D316" s="104">
        <v>226.17</v>
      </c>
      <c r="E316" s="95">
        <f t="shared" si="14"/>
        <v>226.17</v>
      </c>
      <c r="F316" s="96">
        <f t="shared" si="12"/>
        <v>180.93600000000001</v>
      </c>
      <c r="G316" s="96">
        <f t="shared" si="13"/>
        <v>45.23399999999998</v>
      </c>
      <c r="H316" s="9"/>
    </row>
    <row r="317" spans="2:8" x14ac:dyDescent="0.2">
      <c r="B317" s="3"/>
      <c r="C317" s="108">
        <v>15946</v>
      </c>
      <c r="D317" s="104">
        <v>1248.73</v>
      </c>
      <c r="E317" s="95">
        <f t="shared" si="14"/>
        <v>1248.73</v>
      </c>
      <c r="F317" s="96">
        <f t="shared" si="12"/>
        <v>998.98400000000004</v>
      </c>
      <c r="G317" s="96">
        <f t="shared" si="13"/>
        <v>249.74599999999998</v>
      </c>
      <c r="H317" s="9"/>
    </row>
    <row r="318" spans="2:8" x14ac:dyDescent="0.2">
      <c r="B318" s="3"/>
      <c r="C318" s="108">
        <v>15950</v>
      </c>
      <c r="D318" s="104">
        <v>959.3</v>
      </c>
      <c r="E318" s="95">
        <f t="shared" si="14"/>
        <v>959.3</v>
      </c>
      <c r="F318" s="96">
        <f t="shared" si="12"/>
        <v>767.44</v>
      </c>
      <c r="G318" s="96">
        <f t="shared" si="13"/>
        <v>191.8599999999999</v>
      </c>
      <c r="H318" s="9"/>
    </row>
    <row r="319" spans="2:8" x14ac:dyDescent="0.2">
      <c r="B319" s="3"/>
      <c r="C319" s="108">
        <v>15951</v>
      </c>
      <c r="D319" s="104">
        <v>959.3</v>
      </c>
      <c r="E319" s="95">
        <f t="shared" si="14"/>
        <v>959.3</v>
      </c>
      <c r="F319" s="96">
        <f t="shared" si="12"/>
        <v>767.44</v>
      </c>
      <c r="G319" s="96">
        <f t="shared" si="13"/>
        <v>191.8599999999999</v>
      </c>
      <c r="H319" s="9"/>
    </row>
    <row r="320" spans="2:8" x14ac:dyDescent="0.2">
      <c r="B320" s="3"/>
      <c r="C320" s="108">
        <v>15952</v>
      </c>
      <c r="D320" s="104">
        <v>1248.73</v>
      </c>
      <c r="E320" s="95">
        <f t="shared" si="14"/>
        <v>1248.73</v>
      </c>
      <c r="F320" s="96">
        <f t="shared" si="12"/>
        <v>998.98400000000004</v>
      </c>
      <c r="G320" s="96">
        <f t="shared" si="13"/>
        <v>249.74599999999998</v>
      </c>
      <c r="H320" s="9"/>
    </row>
    <row r="321" spans="2:8" x14ac:dyDescent="0.2">
      <c r="B321" s="3"/>
      <c r="C321" s="108">
        <v>15953</v>
      </c>
      <c r="D321" s="104">
        <v>1248.73</v>
      </c>
      <c r="E321" s="95">
        <f t="shared" si="14"/>
        <v>1248.73</v>
      </c>
      <c r="F321" s="96">
        <f t="shared" si="12"/>
        <v>998.98400000000004</v>
      </c>
      <c r="G321" s="96">
        <f t="shared" si="13"/>
        <v>249.74599999999998</v>
      </c>
      <c r="H321" s="9"/>
    </row>
    <row r="322" spans="2:8" x14ac:dyDescent="0.2">
      <c r="B322" s="3"/>
      <c r="C322" s="108">
        <v>15956</v>
      </c>
      <c r="D322" s="104">
        <v>757.47</v>
      </c>
      <c r="E322" s="95">
        <f t="shared" si="14"/>
        <v>757.47</v>
      </c>
      <c r="F322" s="96">
        <f t="shared" si="12"/>
        <v>605.976</v>
      </c>
      <c r="G322" s="96">
        <f t="shared" si="13"/>
        <v>151.49400000000003</v>
      </c>
      <c r="H322" s="9"/>
    </row>
    <row r="323" spans="2:8" x14ac:dyDescent="0.2">
      <c r="B323" s="3"/>
      <c r="C323" s="108">
        <v>15958</v>
      </c>
      <c r="D323" s="104">
        <v>1248.73</v>
      </c>
      <c r="E323" s="95">
        <f t="shared" si="14"/>
        <v>1248.73</v>
      </c>
      <c r="F323" s="96">
        <f t="shared" si="12"/>
        <v>998.98400000000004</v>
      </c>
      <c r="G323" s="96">
        <f t="shared" si="13"/>
        <v>249.74599999999998</v>
      </c>
      <c r="H323" s="9"/>
    </row>
    <row r="324" spans="2:8" x14ac:dyDescent="0.2">
      <c r="B324" s="3"/>
      <c r="C324" s="108">
        <v>16000</v>
      </c>
      <c r="D324" s="104">
        <v>24.89</v>
      </c>
      <c r="E324" s="95">
        <f t="shared" si="14"/>
        <v>24.89</v>
      </c>
      <c r="F324" s="96">
        <f t="shared" si="12"/>
        <v>19.912000000000003</v>
      </c>
      <c r="G324" s="96">
        <f t="shared" si="13"/>
        <v>4.977999999999998</v>
      </c>
      <c r="H324" s="9"/>
    </row>
    <row r="325" spans="2:8" x14ac:dyDescent="0.2">
      <c r="B325" s="3"/>
      <c r="C325" s="108">
        <v>16020</v>
      </c>
      <c r="D325" s="104">
        <v>39.04</v>
      </c>
      <c r="E325" s="95">
        <f t="shared" si="14"/>
        <v>39.04</v>
      </c>
      <c r="F325" s="96">
        <f t="shared" si="12"/>
        <v>31.231999999999999</v>
      </c>
      <c r="G325" s="96">
        <f t="shared" si="13"/>
        <v>7.8079999999999998</v>
      </c>
      <c r="H325" s="9"/>
    </row>
    <row r="326" spans="2:8" x14ac:dyDescent="0.2">
      <c r="B326" s="3"/>
      <c r="C326" s="108">
        <v>16025</v>
      </c>
      <c r="D326" s="104">
        <v>81.42</v>
      </c>
      <c r="E326" s="95">
        <f t="shared" si="14"/>
        <v>81.42</v>
      </c>
      <c r="F326" s="96">
        <f t="shared" si="12"/>
        <v>65.13600000000001</v>
      </c>
      <c r="G326" s="96">
        <f t="shared" si="13"/>
        <v>16.283999999999992</v>
      </c>
      <c r="H326" s="9"/>
    </row>
    <row r="327" spans="2:8" x14ac:dyDescent="0.2">
      <c r="B327" s="3"/>
      <c r="C327" s="108">
        <v>16030</v>
      </c>
      <c r="D327" s="104">
        <v>81.42</v>
      </c>
      <c r="E327" s="95">
        <f t="shared" si="14"/>
        <v>81.42</v>
      </c>
      <c r="F327" s="96">
        <f t="shared" si="12"/>
        <v>65.13600000000001</v>
      </c>
      <c r="G327" s="96">
        <f t="shared" si="13"/>
        <v>16.283999999999992</v>
      </c>
      <c r="H327" s="9"/>
    </row>
    <row r="328" spans="2:8" x14ac:dyDescent="0.2">
      <c r="B328" s="3"/>
      <c r="C328" s="108">
        <v>16035</v>
      </c>
      <c r="D328" s="104">
        <v>81.42</v>
      </c>
      <c r="E328" s="95">
        <f t="shared" si="14"/>
        <v>81.42</v>
      </c>
      <c r="F328" s="96">
        <f t="shared" si="12"/>
        <v>65.13600000000001</v>
      </c>
      <c r="G328" s="96">
        <f t="shared" si="13"/>
        <v>16.283999999999992</v>
      </c>
      <c r="H328" s="9"/>
    </row>
    <row r="329" spans="2:8" x14ac:dyDescent="0.2">
      <c r="B329" s="3"/>
      <c r="C329" s="108">
        <v>17000</v>
      </c>
      <c r="D329" s="104">
        <v>36.94</v>
      </c>
      <c r="E329" s="95">
        <f t="shared" si="14"/>
        <v>36.94</v>
      </c>
      <c r="F329" s="96">
        <f t="shared" ref="F329:F392" si="15">E329*0.8</f>
        <v>29.552</v>
      </c>
      <c r="G329" s="96">
        <f t="shared" ref="G329:G392" si="16">E329-F329</f>
        <v>7.3879999999999981</v>
      </c>
      <c r="H329" s="9"/>
    </row>
    <row r="330" spans="2:8" x14ac:dyDescent="0.2">
      <c r="B330" s="3"/>
      <c r="C330" s="108">
        <v>17004</v>
      </c>
      <c r="D330" s="104">
        <v>68.38</v>
      </c>
      <c r="E330" s="95">
        <f t="shared" ref="E330:E393" si="17">(D330*0.5)+((D330*0.5)*$E$6)</f>
        <v>68.38</v>
      </c>
      <c r="F330" s="96">
        <f t="shared" si="15"/>
        <v>54.704000000000001</v>
      </c>
      <c r="G330" s="96">
        <f t="shared" si="16"/>
        <v>13.675999999999995</v>
      </c>
      <c r="H330" s="9"/>
    </row>
    <row r="331" spans="2:8" x14ac:dyDescent="0.2">
      <c r="B331" s="3"/>
      <c r="C331" s="108">
        <v>17106</v>
      </c>
      <c r="D331" s="104">
        <v>137.82</v>
      </c>
      <c r="E331" s="95">
        <f t="shared" si="17"/>
        <v>137.82</v>
      </c>
      <c r="F331" s="96">
        <f t="shared" si="15"/>
        <v>110.256</v>
      </c>
      <c r="G331" s="96">
        <f t="shared" si="16"/>
        <v>27.563999999999993</v>
      </c>
      <c r="H331" s="9"/>
    </row>
    <row r="332" spans="2:8" x14ac:dyDescent="0.2">
      <c r="B332" s="3"/>
      <c r="C332" s="108">
        <v>17107</v>
      </c>
      <c r="D332" s="104">
        <v>151.81</v>
      </c>
      <c r="E332" s="95">
        <f t="shared" si="17"/>
        <v>151.81</v>
      </c>
      <c r="F332" s="96">
        <f t="shared" si="15"/>
        <v>121.44800000000001</v>
      </c>
      <c r="G332" s="96">
        <f t="shared" si="16"/>
        <v>30.361999999999995</v>
      </c>
      <c r="H332" s="9"/>
    </row>
    <row r="333" spans="2:8" x14ac:dyDescent="0.2">
      <c r="B333" s="3"/>
      <c r="C333" s="108">
        <v>17108</v>
      </c>
      <c r="D333" s="104">
        <v>151.81</v>
      </c>
      <c r="E333" s="95">
        <f t="shared" si="17"/>
        <v>151.81</v>
      </c>
      <c r="F333" s="96">
        <f t="shared" si="15"/>
        <v>121.44800000000001</v>
      </c>
      <c r="G333" s="96">
        <f t="shared" si="16"/>
        <v>30.361999999999995</v>
      </c>
      <c r="H333" s="9"/>
    </row>
    <row r="334" spans="2:8" x14ac:dyDescent="0.2">
      <c r="B334" s="3"/>
      <c r="C334" s="108">
        <v>17110</v>
      </c>
      <c r="D334" s="104">
        <v>46.26</v>
      </c>
      <c r="E334" s="95">
        <f t="shared" si="17"/>
        <v>46.26</v>
      </c>
      <c r="F334" s="96">
        <f t="shared" si="15"/>
        <v>37.008000000000003</v>
      </c>
      <c r="G334" s="96">
        <f t="shared" si="16"/>
        <v>9.2519999999999953</v>
      </c>
      <c r="H334" s="9"/>
    </row>
    <row r="335" spans="2:8" x14ac:dyDescent="0.2">
      <c r="B335" s="3"/>
      <c r="C335" s="108">
        <v>17111</v>
      </c>
      <c r="D335" s="104">
        <v>66.55</v>
      </c>
      <c r="E335" s="95">
        <f t="shared" si="17"/>
        <v>66.55</v>
      </c>
      <c r="F335" s="96">
        <f t="shared" si="15"/>
        <v>53.24</v>
      </c>
      <c r="G335" s="96">
        <f t="shared" si="16"/>
        <v>13.309999999999995</v>
      </c>
      <c r="H335" s="9"/>
    </row>
    <row r="336" spans="2:8" x14ac:dyDescent="0.2">
      <c r="B336" s="3"/>
      <c r="C336" s="108">
        <v>17250</v>
      </c>
      <c r="D336" s="104">
        <v>43.23</v>
      </c>
      <c r="E336" s="95">
        <f t="shared" si="17"/>
        <v>43.23</v>
      </c>
      <c r="F336" s="96">
        <f t="shared" si="15"/>
        <v>34.583999999999996</v>
      </c>
      <c r="G336" s="96">
        <f t="shared" si="16"/>
        <v>8.6460000000000008</v>
      </c>
      <c r="H336" s="9"/>
    </row>
    <row r="337" spans="2:8" x14ac:dyDescent="0.2">
      <c r="B337" s="3"/>
      <c r="C337" s="108">
        <v>17260</v>
      </c>
      <c r="D337" s="104">
        <v>40.35</v>
      </c>
      <c r="E337" s="95">
        <f t="shared" si="17"/>
        <v>40.35</v>
      </c>
      <c r="F337" s="96">
        <f t="shared" si="15"/>
        <v>32.28</v>
      </c>
      <c r="G337" s="96">
        <f t="shared" si="16"/>
        <v>8.07</v>
      </c>
      <c r="H337" s="9"/>
    </row>
    <row r="338" spans="2:8" x14ac:dyDescent="0.2">
      <c r="B338" s="3"/>
      <c r="C338" s="108">
        <v>17261</v>
      </c>
      <c r="D338" s="104">
        <v>67.86</v>
      </c>
      <c r="E338" s="95">
        <f t="shared" si="17"/>
        <v>67.86</v>
      </c>
      <c r="F338" s="96">
        <f t="shared" si="15"/>
        <v>54.288000000000004</v>
      </c>
      <c r="G338" s="96">
        <f t="shared" si="16"/>
        <v>13.571999999999996</v>
      </c>
      <c r="H338" s="9"/>
    </row>
    <row r="339" spans="2:8" x14ac:dyDescent="0.2">
      <c r="B339" s="3"/>
      <c r="C339" s="108">
        <v>17262</v>
      </c>
      <c r="D339" s="104">
        <v>78.599999999999994</v>
      </c>
      <c r="E339" s="95">
        <f t="shared" si="17"/>
        <v>78.599999999999994</v>
      </c>
      <c r="F339" s="96">
        <f t="shared" si="15"/>
        <v>62.879999999999995</v>
      </c>
      <c r="G339" s="96">
        <f t="shared" si="16"/>
        <v>15.719999999999999</v>
      </c>
      <c r="H339" s="9"/>
    </row>
    <row r="340" spans="2:8" x14ac:dyDescent="0.2">
      <c r="B340" s="3"/>
      <c r="C340" s="108">
        <v>17263</v>
      </c>
      <c r="D340" s="104">
        <v>81.42</v>
      </c>
      <c r="E340" s="95">
        <f t="shared" si="17"/>
        <v>81.42</v>
      </c>
      <c r="F340" s="96">
        <f t="shared" si="15"/>
        <v>65.13600000000001</v>
      </c>
      <c r="G340" s="96">
        <f t="shared" si="16"/>
        <v>16.283999999999992</v>
      </c>
      <c r="H340" s="9"/>
    </row>
    <row r="341" spans="2:8" x14ac:dyDescent="0.2">
      <c r="B341" s="3"/>
      <c r="C341" s="108">
        <v>17264</v>
      </c>
      <c r="D341" s="104">
        <v>81.42</v>
      </c>
      <c r="E341" s="95">
        <f t="shared" si="17"/>
        <v>81.42</v>
      </c>
      <c r="F341" s="96">
        <f t="shared" si="15"/>
        <v>65.13600000000001</v>
      </c>
      <c r="G341" s="96">
        <f t="shared" si="16"/>
        <v>16.283999999999992</v>
      </c>
      <c r="H341" s="9"/>
    </row>
    <row r="342" spans="2:8" x14ac:dyDescent="0.2">
      <c r="B342" s="3"/>
      <c r="C342" s="108">
        <v>17266</v>
      </c>
      <c r="D342" s="104">
        <v>98.25</v>
      </c>
      <c r="E342" s="95">
        <f t="shared" si="17"/>
        <v>98.25</v>
      </c>
      <c r="F342" s="96">
        <f t="shared" si="15"/>
        <v>78.600000000000009</v>
      </c>
      <c r="G342" s="96">
        <f t="shared" si="16"/>
        <v>19.649999999999991</v>
      </c>
      <c r="H342" s="9"/>
    </row>
    <row r="343" spans="2:8" x14ac:dyDescent="0.2">
      <c r="B343" s="3"/>
      <c r="C343" s="108">
        <v>17270</v>
      </c>
      <c r="D343" s="104">
        <v>68.38</v>
      </c>
      <c r="E343" s="95">
        <f t="shared" si="17"/>
        <v>68.38</v>
      </c>
      <c r="F343" s="96">
        <f t="shared" si="15"/>
        <v>54.704000000000001</v>
      </c>
      <c r="G343" s="96">
        <f t="shared" si="16"/>
        <v>13.675999999999995</v>
      </c>
      <c r="H343" s="9"/>
    </row>
    <row r="344" spans="2:8" x14ac:dyDescent="0.2">
      <c r="B344" s="3"/>
      <c r="C344" s="108">
        <v>17271</v>
      </c>
      <c r="D344" s="104">
        <v>72.84</v>
      </c>
      <c r="E344" s="95">
        <f t="shared" si="17"/>
        <v>72.84</v>
      </c>
      <c r="F344" s="96">
        <f t="shared" si="15"/>
        <v>58.272000000000006</v>
      </c>
      <c r="G344" s="96">
        <f t="shared" si="16"/>
        <v>14.567999999999998</v>
      </c>
      <c r="H344" s="9"/>
    </row>
    <row r="345" spans="2:8" x14ac:dyDescent="0.2">
      <c r="B345" s="3"/>
      <c r="C345" s="108">
        <v>17272</v>
      </c>
      <c r="D345" s="104">
        <v>81.22</v>
      </c>
      <c r="E345" s="95">
        <f t="shared" si="17"/>
        <v>81.22</v>
      </c>
      <c r="F345" s="96">
        <f t="shared" si="15"/>
        <v>64.975999999999999</v>
      </c>
      <c r="G345" s="96">
        <f t="shared" si="16"/>
        <v>16.244</v>
      </c>
      <c r="H345" s="9"/>
    </row>
    <row r="346" spans="2:8" x14ac:dyDescent="0.2">
      <c r="B346" s="3"/>
      <c r="C346" s="108">
        <v>17273</v>
      </c>
      <c r="D346" s="104">
        <v>88.82</v>
      </c>
      <c r="E346" s="95">
        <f t="shared" si="17"/>
        <v>88.82</v>
      </c>
      <c r="F346" s="96">
        <f t="shared" si="15"/>
        <v>71.055999999999997</v>
      </c>
      <c r="G346" s="96">
        <f t="shared" si="16"/>
        <v>17.763999999999996</v>
      </c>
      <c r="H346" s="9"/>
    </row>
    <row r="347" spans="2:8" x14ac:dyDescent="0.2">
      <c r="B347" s="3"/>
      <c r="C347" s="108">
        <v>17274</v>
      </c>
      <c r="D347" s="104">
        <v>100.61</v>
      </c>
      <c r="E347" s="95">
        <f t="shared" si="17"/>
        <v>100.61</v>
      </c>
      <c r="F347" s="96">
        <f t="shared" si="15"/>
        <v>80.488</v>
      </c>
      <c r="G347" s="96">
        <f t="shared" si="16"/>
        <v>20.122</v>
      </c>
      <c r="H347" s="9"/>
    </row>
    <row r="348" spans="2:8" x14ac:dyDescent="0.2">
      <c r="B348" s="3"/>
      <c r="C348" s="108">
        <v>17276</v>
      </c>
      <c r="D348" s="104">
        <v>110.83</v>
      </c>
      <c r="E348" s="95">
        <f t="shared" si="17"/>
        <v>110.83</v>
      </c>
      <c r="F348" s="96">
        <f t="shared" si="15"/>
        <v>88.664000000000001</v>
      </c>
      <c r="G348" s="96">
        <f t="shared" si="16"/>
        <v>22.165999999999997</v>
      </c>
      <c r="H348" s="9"/>
    </row>
    <row r="349" spans="2:8" x14ac:dyDescent="0.2">
      <c r="B349" s="3"/>
      <c r="C349" s="108">
        <v>17280</v>
      </c>
      <c r="D349" s="104">
        <v>66.03</v>
      </c>
      <c r="E349" s="95">
        <f t="shared" si="17"/>
        <v>66.03</v>
      </c>
      <c r="F349" s="96">
        <f t="shared" si="15"/>
        <v>52.824000000000005</v>
      </c>
      <c r="G349" s="96">
        <f t="shared" si="16"/>
        <v>13.205999999999996</v>
      </c>
      <c r="H349" s="9"/>
    </row>
    <row r="350" spans="2:8" x14ac:dyDescent="0.2">
      <c r="B350" s="3"/>
      <c r="C350" s="108">
        <v>17281</v>
      </c>
      <c r="D350" s="104">
        <v>76.510000000000005</v>
      </c>
      <c r="E350" s="95">
        <f t="shared" si="17"/>
        <v>76.510000000000005</v>
      </c>
      <c r="F350" s="96">
        <f t="shared" si="15"/>
        <v>61.208000000000006</v>
      </c>
      <c r="G350" s="96">
        <f t="shared" si="16"/>
        <v>15.302</v>
      </c>
      <c r="H350" s="9"/>
    </row>
    <row r="351" spans="2:8" x14ac:dyDescent="0.2">
      <c r="B351" s="3"/>
      <c r="C351" s="108">
        <v>17282</v>
      </c>
      <c r="D351" s="104">
        <v>86.46</v>
      </c>
      <c r="E351" s="95">
        <f t="shared" si="17"/>
        <v>86.46</v>
      </c>
      <c r="F351" s="96">
        <f t="shared" si="15"/>
        <v>69.167999999999992</v>
      </c>
      <c r="G351" s="96">
        <f t="shared" si="16"/>
        <v>17.292000000000002</v>
      </c>
      <c r="H351" s="9"/>
    </row>
    <row r="352" spans="2:8" x14ac:dyDescent="0.2">
      <c r="B352" s="3"/>
      <c r="C352" s="108">
        <v>17283</v>
      </c>
      <c r="D352" s="104">
        <v>98.51</v>
      </c>
      <c r="E352" s="95">
        <f t="shared" si="17"/>
        <v>98.51</v>
      </c>
      <c r="F352" s="96">
        <f t="shared" si="15"/>
        <v>78.808000000000007</v>
      </c>
      <c r="G352" s="96">
        <f t="shared" si="16"/>
        <v>19.701999999999998</v>
      </c>
      <c r="H352" s="9"/>
    </row>
    <row r="353" spans="2:8" x14ac:dyDescent="0.2">
      <c r="B353" s="3"/>
      <c r="C353" s="108">
        <v>17284</v>
      </c>
      <c r="D353" s="104">
        <v>109.26</v>
      </c>
      <c r="E353" s="95">
        <f t="shared" si="17"/>
        <v>109.26</v>
      </c>
      <c r="F353" s="96">
        <f t="shared" si="15"/>
        <v>87.408000000000015</v>
      </c>
      <c r="G353" s="96">
        <f t="shared" si="16"/>
        <v>21.85199999999999</v>
      </c>
      <c r="H353" s="9"/>
    </row>
    <row r="354" spans="2:8" x14ac:dyDescent="0.2">
      <c r="B354" s="3"/>
      <c r="C354" s="108">
        <v>17286</v>
      </c>
      <c r="D354" s="104">
        <v>129.16999999999999</v>
      </c>
      <c r="E354" s="95">
        <f t="shared" si="17"/>
        <v>129.16999999999999</v>
      </c>
      <c r="F354" s="96">
        <f t="shared" si="15"/>
        <v>103.336</v>
      </c>
      <c r="G354" s="96">
        <f t="shared" si="16"/>
        <v>25.833999999999989</v>
      </c>
      <c r="H354" s="9"/>
    </row>
    <row r="355" spans="2:8" x14ac:dyDescent="0.2">
      <c r="B355" s="3"/>
      <c r="C355" s="108">
        <v>17311</v>
      </c>
      <c r="D355" s="104">
        <v>240.97</v>
      </c>
      <c r="E355" s="95">
        <f t="shared" si="17"/>
        <v>240.97</v>
      </c>
      <c r="F355" s="96">
        <f t="shared" si="15"/>
        <v>192.77600000000001</v>
      </c>
      <c r="G355" s="96">
        <f t="shared" si="16"/>
        <v>48.193999999999988</v>
      </c>
      <c r="H355" s="9"/>
    </row>
    <row r="356" spans="2:8" x14ac:dyDescent="0.2">
      <c r="B356" s="3"/>
      <c r="C356" s="108">
        <v>17313</v>
      </c>
      <c r="D356" s="104">
        <v>240.97</v>
      </c>
      <c r="E356" s="95">
        <f t="shared" si="17"/>
        <v>240.97</v>
      </c>
      <c r="F356" s="96">
        <f t="shared" si="15"/>
        <v>192.77600000000001</v>
      </c>
      <c r="G356" s="96">
        <f t="shared" si="16"/>
        <v>48.193999999999988</v>
      </c>
      <c r="H356" s="9"/>
    </row>
    <row r="357" spans="2:8" x14ac:dyDescent="0.2">
      <c r="B357" s="3"/>
      <c r="C357" s="108">
        <v>17340</v>
      </c>
      <c r="D357" s="104">
        <v>15.72</v>
      </c>
      <c r="E357" s="95">
        <f t="shared" si="17"/>
        <v>15.72</v>
      </c>
      <c r="F357" s="96">
        <f t="shared" si="15"/>
        <v>12.576000000000001</v>
      </c>
      <c r="G357" s="96">
        <f t="shared" si="16"/>
        <v>3.1440000000000001</v>
      </c>
      <c r="H357" s="9"/>
    </row>
    <row r="358" spans="2:8" x14ac:dyDescent="0.2">
      <c r="B358" s="3"/>
      <c r="C358" s="108">
        <v>17360</v>
      </c>
      <c r="D358" s="104">
        <v>50.83</v>
      </c>
      <c r="E358" s="95">
        <f t="shared" si="17"/>
        <v>50.83</v>
      </c>
      <c r="F358" s="96">
        <f t="shared" si="15"/>
        <v>40.664000000000001</v>
      </c>
      <c r="G358" s="96">
        <f t="shared" si="16"/>
        <v>10.165999999999997</v>
      </c>
      <c r="H358" s="9"/>
    </row>
    <row r="359" spans="2:8" x14ac:dyDescent="0.2">
      <c r="B359" s="3"/>
      <c r="C359" s="108">
        <v>17380</v>
      </c>
      <c r="D359" s="104">
        <v>81.42</v>
      </c>
      <c r="E359" s="95">
        <f t="shared" si="17"/>
        <v>81.42</v>
      </c>
      <c r="F359" s="96">
        <f t="shared" si="15"/>
        <v>65.13600000000001</v>
      </c>
      <c r="G359" s="96">
        <f t="shared" si="16"/>
        <v>16.283999999999992</v>
      </c>
      <c r="H359" s="9"/>
    </row>
    <row r="360" spans="2:8" x14ac:dyDescent="0.2">
      <c r="B360" s="3"/>
      <c r="C360" s="108">
        <v>19000</v>
      </c>
      <c r="D360" s="104">
        <v>57.9</v>
      </c>
      <c r="E360" s="95">
        <f t="shared" si="17"/>
        <v>57.9</v>
      </c>
      <c r="F360" s="96">
        <f t="shared" si="15"/>
        <v>46.32</v>
      </c>
      <c r="G360" s="96">
        <f t="shared" si="16"/>
        <v>11.579999999999998</v>
      </c>
      <c r="H360" s="9"/>
    </row>
    <row r="361" spans="2:8" x14ac:dyDescent="0.2">
      <c r="B361" s="3"/>
      <c r="C361" s="108">
        <v>19020</v>
      </c>
      <c r="D361" s="104">
        <v>867.01</v>
      </c>
      <c r="E361" s="95">
        <f t="shared" si="17"/>
        <v>867.01</v>
      </c>
      <c r="F361" s="96">
        <f t="shared" si="15"/>
        <v>693.60800000000006</v>
      </c>
      <c r="G361" s="96">
        <f t="shared" si="16"/>
        <v>173.40199999999993</v>
      </c>
      <c r="H361" s="9"/>
    </row>
    <row r="362" spans="2:8" x14ac:dyDescent="0.2">
      <c r="B362" s="3"/>
      <c r="C362" s="109">
        <v>19081</v>
      </c>
      <c r="D362" s="106">
        <v>387.84</v>
      </c>
      <c r="E362" s="95">
        <f t="shared" si="17"/>
        <v>387.84</v>
      </c>
      <c r="F362" s="96">
        <f t="shared" si="15"/>
        <v>310.27199999999999</v>
      </c>
      <c r="G362" s="96">
        <f t="shared" si="16"/>
        <v>77.567999999999984</v>
      </c>
      <c r="H362" s="9"/>
    </row>
    <row r="363" spans="2:8" x14ac:dyDescent="0.2">
      <c r="B363" s="3"/>
      <c r="C363" s="109">
        <v>19083</v>
      </c>
      <c r="D363" s="106">
        <v>387.84</v>
      </c>
      <c r="E363" s="95">
        <f t="shared" si="17"/>
        <v>387.84</v>
      </c>
      <c r="F363" s="96">
        <f t="shared" si="15"/>
        <v>310.27199999999999</v>
      </c>
      <c r="G363" s="96">
        <f t="shared" si="16"/>
        <v>77.567999999999984</v>
      </c>
      <c r="H363" s="9"/>
    </row>
    <row r="364" spans="2:8" x14ac:dyDescent="0.2">
      <c r="B364" s="3"/>
      <c r="C364" s="109">
        <v>19085</v>
      </c>
      <c r="D364" s="106">
        <v>387.84</v>
      </c>
      <c r="E364" s="95">
        <f t="shared" si="17"/>
        <v>387.84</v>
      </c>
      <c r="F364" s="96">
        <f t="shared" si="15"/>
        <v>310.27199999999999</v>
      </c>
      <c r="G364" s="96">
        <f t="shared" si="16"/>
        <v>77.567999999999984</v>
      </c>
      <c r="H364" s="9"/>
    </row>
    <row r="365" spans="2:8" x14ac:dyDescent="0.2">
      <c r="B365" s="3"/>
      <c r="C365" s="108">
        <v>19100</v>
      </c>
      <c r="D365" s="104">
        <v>227.18</v>
      </c>
      <c r="E365" s="95">
        <f t="shared" si="17"/>
        <v>227.18</v>
      </c>
      <c r="F365" s="96">
        <f t="shared" si="15"/>
        <v>181.74400000000003</v>
      </c>
      <c r="G365" s="96">
        <f t="shared" si="16"/>
        <v>45.435999999999979</v>
      </c>
      <c r="H365" s="9"/>
    </row>
    <row r="366" spans="2:8" x14ac:dyDescent="0.2">
      <c r="B366" s="3"/>
      <c r="C366" s="108">
        <v>19101</v>
      </c>
      <c r="D366" s="104">
        <v>1090.6199999999999</v>
      </c>
      <c r="E366" s="95">
        <f t="shared" si="17"/>
        <v>1090.6199999999999</v>
      </c>
      <c r="F366" s="96">
        <f t="shared" si="15"/>
        <v>872.49599999999998</v>
      </c>
      <c r="G366" s="96">
        <f t="shared" si="16"/>
        <v>218.12399999999991</v>
      </c>
      <c r="H366" s="9"/>
    </row>
    <row r="367" spans="2:8" x14ac:dyDescent="0.2">
      <c r="B367" s="3"/>
      <c r="C367" s="108">
        <v>19105</v>
      </c>
      <c r="D367" s="104">
        <v>1307.4100000000001</v>
      </c>
      <c r="E367" s="95">
        <f t="shared" si="17"/>
        <v>1307.4100000000001</v>
      </c>
      <c r="F367" s="96">
        <f t="shared" si="15"/>
        <v>1045.9280000000001</v>
      </c>
      <c r="G367" s="96">
        <f t="shared" si="16"/>
        <v>261.48199999999997</v>
      </c>
      <c r="H367" s="9"/>
    </row>
    <row r="368" spans="2:8" x14ac:dyDescent="0.2">
      <c r="B368" s="3"/>
      <c r="C368" s="108">
        <v>19110</v>
      </c>
      <c r="D368" s="104">
        <v>1090.6199999999999</v>
      </c>
      <c r="E368" s="95">
        <f t="shared" si="17"/>
        <v>1090.6199999999999</v>
      </c>
      <c r="F368" s="96">
        <f t="shared" si="15"/>
        <v>872.49599999999998</v>
      </c>
      <c r="G368" s="96">
        <f t="shared" si="16"/>
        <v>218.12399999999991</v>
      </c>
      <c r="H368" s="9"/>
    </row>
    <row r="369" spans="2:8" x14ac:dyDescent="0.2">
      <c r="B369" s="3"/>
      <c r="C369" s="108">
        <v>19112</v>
      </c>
      <c r="D369" s="104">
        <v>1090.6199999999999</v>
      </c>
      <c r="E369" s="95">
        <f t="shared" si="17"/>
        <v>1090.6199999999999</v>
      </c>
      <c r="F369" s="96">
        <f t="shared" si="15"/>
        <v>872.49599999999998</v>
      </c>
      <c r="G369" s="96">
        <f t="shared" si="16"/>
        <v>218.12399999999991</v>
      </c>
      <c r="H369" s="9"/>
    </row>
    <row r="370" spans="2:8" x14ac:dyDescent="0.2">
      <c r="B370" s="3"/>
      <c r="C370" s="108">
        <v>19120</v>
      </c>
      <c r="D370" s="104">
        <v>1090.6199999999999</v>
      </c>
      <c r="E370" s="95">
        <f t="shared" si="17"/>
        <v>1090.6199999999999</v>
      </c>
      <c r="F370" s="96">
        <f t="shared" si="15"/>
        <v>872.49599999999998</v>
      </c>
      <c r="G370" s="96">
        <f t="shared" si="16"/>
        <v>218.12399999999991</v>
      </c>
      <c r="H370" s="9"/>
    </row>
    <row r="371" spans="2:8" x14ac:dyDescent="0.2">
      <c r="B371" s="3"/>
      <c r="C371" s="108">
        <v>19125</v>
      </c>
      <c r="D371" s="104">
        <v>1090.6199999999999</v>
      </c>
      <c r="E371" s="95">
        <f t="shared" si="17"/>
        <v>1090.6199999999999</v>
      </c>
      <c r="F371" s="96">
        <f t="shared" si="15"/>
        <v>872.49599999999998</v>
      </c>
      <c r="G371" s="96">
        <f t="shared" si="16"/>
        <v>218.12399999999991</v>
      </c>
      <c r="H371" s="9"/>
    </row>
    <row r="372" spans="2:8" x14ac:dyDescent="0.2">
      <c r="B372" s="3"/>
      <c r="C372" s="108">
        <v>19296</v>
      </c>
      <c r="D372" s="104">
        <v>2677.42</v>
      </c>
      <c r="E372" s="95">
        <f t="shared" si="17"/>
        <v>2677.42</v>
      </c>
      <c r="F372" s="96">
        <f t="shared" si="15"/>
        <v>2141.9360000000001</v>
      </c>
      <c r="G372" s="96">
        <f t="shared" si="16"/>
        <v>535.48399999999992</v>
      </c>
      <c r="H372" s="9"/>
    </row>
    <row r="373" spans="2:8" x14ac:dyDescent="0.2">
      <c r="B373" s="3"/>
      <c r="C373" s="109">
        <v>19297</v>
      </c>
      <c r="D373" s="106">
        <v>2677.42</v>
      </c>
      <c r="E373" s="95">
        <f t="shared" si="17"/>
        <v>2677.42</v>
      </c>
      <c r="F373" s="96">
        <f t="shared" si="15"/>
        <v>2141.9360000000001</v>
      </c>
      <c r="G373" s="96">
        <f t="shared" si="16"/>
        <v>535.48399999999992</v>
      </c>
      <c r="H373" s="9"/>
    </row>
    <row r="374" spans="2:8" x14ac:dyDescent="0.2">
      <c r="B374" s="3"/>
      <c r="C374" s="108">
        <v>19298</v>
      </c>
      <c r="D374" s="104">
        <v>2677.42</v>
      </c>
      <c r="E374" s="95">
        <f t="shared" si="17"/>
        <v>2677.42</v>
      </c>
      <c r="F374" s="96">
        <f t="shared" si="15"/>
        <v>2141.9360000000001</v>
      </c>
      <c r="G374" s="96">
        <f t="shared" si="16"/>
        <v>535.48399999999992</v>
      </c>
      <c r="H374" s="9"/>
    </row>
    <row r="375" spans="2:8" x14ac:dyDescent="0.2">
      <c r="B375" s="3"/>
      <c r="C375" s="108">
        <v>19300</v>
      </c>
      <c r="D375" s="104">
        <v>1090.6199999999999</v>
      </c>
      <c r="E375" s="95">
        <f t="shared" si="17"/>
        <v>1090.6199999999999</v>
      </c>
      <c r="F375" s="96">
        <f t="shared" si="15"/>
        <v>872.49599999999998</v>
      </c>
      <c r="G375" s="96">
        <f t="shared" si="16"/>
        <v>218.12399999999991</v>
      </c>
      <c r="H375" s="9"/>
    </row>
    <row r="376" spans="2:8" x14ac:dyDescent="0.2">
      <c r="B376" s="3"/>
      <c r="C376" s="108">
        <v>19301</v>
      </c>
      <c r="D376" s="104">
        <v>1090.6199999999999</v>
      </c>
      <c r="E376" s="95">
        <f t="shared" si="17"/>
        <v>1090.6199999999999</v>
      </c>
      <c r="F376" s="96">
        <f t="shared" si="15"/>
        <v>872.49599999999998</v>
      </c>
      <c r="G376" s="96">
        <f t="shared" si="16"/>
        <v>218.12399999999991</v>
      </c>
      <c r="H376" s="9"/>
    </row>
    <row r="377" spans="2:8" x14ac:dyDescent="0.2">
      <c r="B377" s="3"/>
      <c r="C377" s="108">
        <v>19302</v>
      </c>
      <c r="D377" s="104">
        <v>1981.42</v>
      </c>
      <c r="E377" s="95">
        <f t="shared" si="17"/>
        <v>1981.42</v>
      </c>
      <c r="F377" s="96">
        <f t="shared" si="15"/>
        <v>1585.1360000000002</v>
      </c>
      <c r="G377" s="96">
        <f t="shared" si="16"/>
        <v>396.28399999999988</v>
      </c>
      <c r="H377" s="9"/>
    </row>
    <row r="378" spans="2:8" x14ac:dyDescent="0.2">
      <c r="B378" s="3"/>
      <c r="C378" s="108">
        <v>19303</v>
      </c>
      <c r="D378" s="104">
        <v>1466.99</v>
      </c>
      <c r="E378" s="95">
        <f t="shared" si="17"/>
        <v>1466.99</v>
      </c>
      <c r="F378" s="96">
        <f t="shared" si="15"/>
        <v>1173.5920000000001</v>
      </c>
      <c r="G378" s="96">
        <f t="shared" si="16"/>
        <v>293.39799999999991</v>
      </c>
      <c r="H378" s="9"/>
    </row>
    <row r="379" spans="2:8" x14ac:dyDescent="0.2">
      <c r="B379" s="3"/>
      <c r="C379" s="108">
        <v>19304</v>
      </c>
      <c r="D379" s="104">
        <v>1466.99</v>
      </c>
      <c r="E379" s="95">
        <f t="shared" si="17"/>
        <v>1466.99</v>
      </c>
      <c r="F379" s="96">
        <f t="shared" si="15"/>
        <v>1173.5920000000001</v>
      </c>
      <c r="G379" s="96">
        <f t="shared" si="16"/>
        <v>293.39799999999991</v>
      </c>
      <c r="H379" s="9"/>
    </row>
    <row r="380" spans="2:8" x14ac:dyDescent="0.2">
      <c r="B380" s="3"/>
      <c r="C380" s="108">
        <v>19316</v>
      </c>
      <c r="D380" s="104">
        <v>1466.99</v>
      </c>
      <c r="E380" s="95">
        <f t="shared" si="17"/>
        <v>1466.99</v>
      </c>
      <c r="F380" s="96">
        <f t="shared" si="15"/>
        <v>1173.5920000000001</v>
      </c>
      <c r="G380" s="96">
        <f t="shared" si="16"/>
        <v>293.39799999999991</v>
      </c>
      <c r="H380" s="9"/>
    </row>
    <row r="381" spans="2:8" x14ac:dyDescent="0.2">
      <c r="B381" s="3"/>
      <c r="C381" s="108">
        <v>19318</v>
      </c>
      <c r="D381" s="104">
        <v>1981.42</v>
      </c>
      <c r="E381" s="95">
        <f t="shared" si="17"/>
        <v>1981.42</v>
      </c>
      <c r="F381" s="96">
        <f t="shared" si="15"/>
        <v>1585.1360000000002</v>
      </c>
      <c r="G381" s="96">
        <f t="shared" si="16"/>
        <v>396.28399999999988</v>
      </c>
      <c r="H381" s="9"/>
    </row>
    <row r="382" spans="2:8" x14ac:dyDescent="0.2">
      <c r="B382" s="3"/>
      <c r="C382" s="108">
        <v>19324</v>
      </c>
      <c r="D382" s="104">
        <v>1981.42</v>
      </c>
      <c r="E382" s="95">
        <f t="shared" si="17"/>
        <v>1981.42</v>
      </c>
      <c r="F382" s="96">
        <f t="shared" si="15"/>
        <v>1585.1360000000002</v>
      </c>
      <c r="G382" s="96">
        <f t="shared" si="16"/>
        <v>396.28399999999988</v>
      </c>
      <c r="H382" s="9"/>
    </row>
    <row r="383" spans="2:8" x14ac:dyDescent="0.2">
      <c r="B383" s="3"/>
      <c r="C383" s="108">
        <v>19325</v>
      </c>
      <c r="D383" s="104">
        <v>2677.42</v>
      </c>
      <c r="E383" s="95">
        <f t="shared" si="17"/>
        <v>2677.42</v>
      </c>
      <c r="F383" s="96">
        <f t="shared" si="15"/>
        <v>2141.9360000000001</v>
      </c>
      <c r="G383" s="96">
        <f t="shared" si="16"/>
        <v>535.48399999999992</v>
      </c>
      <c r="H383" s="9"/>
    </row>
    <row r="384" spans="2:8" x14ac:dyDescent="0.2">
      <c r="B384" s="3"/>
      <c r="C384" s="109">
        <v>19328</v>
      </c>
      <c r="D384" s="106">
        <v>1466.99</v>
      </c>
      <c r="E384" s="95">
        <f t="shared" si="17"/>
        <v>1466.99</v>
      </c>
      <c r="F384" s="96">
        <f t="shared" si="15"/>
        <v>1173.5920000000001</v>
      </c>
      <c r="G384" s="96">
        <f t="shared" si="16"/>
        <v>293.39799999999991</v>
      </c>
      <c r="H384" s="9"/>
    </row>
    <row r="385" spans="2:8" x14ac:dyDescent="0.2">
      <c r="B385" s="3"/>
      <c r="C385" s="109">
        <v>19330</v>
      </c>
      <c r="D385" s="106">
        <v>1466.99</v>
      </c>
      <c r="E385" s="95">
        <f t="shared" si="17"/>
        <v>1466.99</v>
      </c>
      <c r="F385" s="96">
        <f t="shared" si="15"/>
        <v>1173.5920000000001</v>
      </c>
      <c r="G385" s="96">
        <f t="shared" si="16"/>
        <v>293.39799999999991</v>
      </c>
      <c r="H385" s="9"/>
    </row>
    <row r="386" spans="2:8" x14ac:dyDescent="0.2">
      <c r="B386" s="3"/>
      <c r="C386" s="108">
        <v>19340</v>
      </c>
      <c r="D386" s="104">
        <v>1981.42</v>
      </c>
      <c r="E386" s="95">
        <f t="shared" si="17"/>
        <v>1981.42</v>
      </c>
      <c r="F386" s="96">
        <f t="shared" si="15"/>
        <v>1585.1360000000002</v>
      </c>
      <c r="G386" s="96">
        <f t="shared" si="16"/>
        <v>396.28399999999988</v>
      </c>
      <c r="H386" s="9"/>
    </row>
    <row r="387" spans="2:8" x14ac:dyDescent="0.2">
      <c r="B387" s="3"/>
      <c r="C387" s="108">
        <v>19342</v>
      </c>
      <c r="D387" s="104">
        <v>2677.42</v>
      </c>
      <c r="E387" s="95">
        <f t="shared" si="17"/>
        <v>2677.42</v>
      </c>
      <c r="F387" s="96">
        <f t="shared" si="15"/>
        <v>2141.9360000000001</v>
      </c>
      <c r="G387" s="96">
        <f t="shared" si="16"/>
        <v>535.48399999999992</v>
      </c>
      <c r="H387" s="9"/>
    </row>
    <row r="388" spans="2:8" x14ac:dyDescent="0.2">
      <c r="B388" s="3"/>
      <c r="C388" s="108">
        <v>19350</v>
      </c>
      <c r="D388" s="104">
        <v>1090.6199999999999</v>
      </c>
      <c r="E388" s="95">
        <f t="shared" si="17"/>
        <v>1090.6199999999999</v>
      </c>
      <c r="F388" s="96">
        <f t="shared" si="15"/>
        <v>872.49599999999998</v>
      </c>
      <c r="G388" s="96">
        <f t="shared" si="16"/>
        <v>218.12399999999991</v>
      </c>
      <c r="H388" s="9"/>
    </row>
    <row r="389" spans="2:8" x14ac:dyDescent="0.2">
      <c r="B389" s="3"/>
      <c r="C389" s="108">
        <v>19355</v>
      </c>
      <c r="D389" s="104">
        <v>1466.99</v>
      </c>
      <c r="E389" s="95">
        <f t="shared" si="17"/>
        <v>1466.99</v>
      </c>
      <c r="F389" s="96">
        <f t="shared" si="15"/>
        <v>1173.5920000000001</v>
      </c>
      <c r="G389" s="96">
        <f t="shared" si="16"/>
        <v>293.39799999999991</v>
      </c>
      <c r="H389" s="9"/>
    </row>
    <row r="390" spans="2:8" x14ac:dyDescent="0.2">
      <c r="B390" s="3"/>
      <c r="C390" s="108">
        <v>19357</v>
      </c>
      <c r="D390" s="104">
        <v>2677.42</v>
      </c>
      <c r="E390" s="95">
        <f t="shared" si="17"/>
        <v>2677.42</v>
      </c>
      <c r="F390" s="96">
        <f t="shared" si="15"/>
        <v>2141.9360000000001</v>
      </c>
      <c r="G390" s="96">
        <f t="shared" si="16"/>
        <v>535.48399999999992</v>
      </c>
      <c r="H390" s="9"/>
    </row>
    <row r="391" spans="2:8" x14ac:dyDescent="0.2">
      <c r="B391" s="3"/>
      <c r="C391" s="108">
        <v>19366</v>
      </c>
      <c r="D391" s="104">
        <v>1466.99</v>
      </c>
      <c r="E391" s="95">
        <f t="shared" si="17"/>
        <v>1466.99</v>
      </c>
      <c r="F391" s="96">
        <f t="shared" si="15"/>
        <v>1173.5920000000001</v>
      </c>
      <c r="G391" s="96">
        <f t="shared" si="16"/>
        <v>293.39799999999991</v>
      </c>
      <c r="H391" s="9"/>
    </row>
    <row r="392" spans="2:8" x14ac:dyDescent="0.2">
      <c r="B392" s="3"/>
      <c r="C392" s="108">
        <v>19370</v>
      </c>
      <c r="D392" s="104">
        <v>1466.99</v>
      </c>
      <c r="E392" s="95">
        <f t="shared" si="17"/>
        <v>1466.99</v>
      </c>
      <c r="F392" s="96">
        <f t="shared" si="15"/>
        <v>1173.5920000000001</v>
      </c>
      <c r="G392" s="96">
        <f t="shared" si="16"/>
        <v>293.39799999999991</v>
      </c>
      <c r="H392" s="9"/>
    </row>
    <row r="393" spans="2:8" x14ac:dyDescent="0.2">
      <c r="B393" s="3"/>
      <c r="C393" s="108">
        <v>19371</v>
      </c>
      <c r="D393" s="104">
        <v>1466.99</v>
      </c>
      <c r="E393" s="95">
        <f t="shared" si="17"/>
        <v>1466.99</v>
      </c>
      <c r="F393" s="96">
        <f t="shared" ref="F393:F456" si="18">E393*0.8</f>
        <v>1173.5920000000001</v>
      </c>
      <c r="G393" s="96">
        <f t="shared" ref="G393:G456" si="19">E393-F393</f>
        <v>293.39799999999991</v>
      </c>
      <c r="H393" s="9"/>
    </row>
    <row r="394" spans="2:8" x14ac:dyDescent="0.2">
      <c r="B394" s="3"/>
      <c r="C394" s="108">
        <v>19380</v>
      </c>
      <c r="D394" s="104">
        <v>1981.42</v>
      </c>
      <c r="E394" s="95">
        <f t="shared" ref="E394:E457" si="20">(D394*0.5)+((D394*0.5)*$E$6)</f>
        <v>1981.42</v>
      </c>
      <c r="F394" s="96">
        <f t="shared" si="18"/>
        <v>1585.1360000000002</v>
      </c>
      <c r="G394" s="96">
        <f t="shared" si="19"/>
        <v>396.28399999999988</v>
      </c>
      <c r="H394" s="9"/>
    </row>
    <row r="395" spans="2:8" x14ac:dyDescent="0.2">
      <c r="B395" s="3"/>
      <c r="C395" s="108">
        <v>19396</v>
      </c>
      <c r="D395" s="104">
        <v>1466.99</v>
      </c>
      <c r="E395" s="95">
        <f t="shared" si="20"/>
        <v>1466.99</v>
      </c>
      <c r="F395" s="96">
        <f t="shared" si="18"/>
        <v>1173.5920000000001</v>
      </c>
      <c r="G395" s="96">
        <f t="shared" si="19"/>
        <v>293.39799999999991</v>
      </c>
      <c r="H395" s="9"/>
    </row>
    <row r="396" spans="2:8" x14ac:dyDescent="0.2">
      <c r="B396" s="3"/>
      <c r="C396" s="108">
        <v>20005</v>
      </c>
      <c r="D396" s="104">
        <v>354.05</v>
      </c>
      <c r="E396" s="95">
        <f t="shared" si="20"/>
        <v>354.05</v>
      </c>
      <c r="F396" s="96">
        <f t="shared" si="18"/>
        <v>283.24</v>
      </c>
      <c r="G396" s="96">
        <f t="shared" si="19"/>
        <v>70.81</v>
      </c>
      <c r="H396" s="9"/>
    </row>
    <row r="397" spans="2:8" x14ac:dyDescent="0.2">
      <c r="B397" s="3"/>
      <c r="C397" s="108">
        <v>20103</v>
      </c>
      <c r="D397" s="104">
        <v>466.55</v>
      </c>
      <c r="E397" s="95">
        <f t="shared" si="20"/>
        <v>466.55</v>
      </c>
      <c r="F397" s="96">
        <f t="shared" si="18"/>
        <v>373.24</v>
      </c>
      <c r="G397" s="96">
        <f t="shared" si="19"/>
        <v>93.31</v>
      </c>
      <c r="H397" s="9"/>
    </row>
    <row r="398" spans="2:8" x14ac:dyDescent="0.2">
      <c r="B398" s="3"/>
      <c r="C398" s="108">
        <v>20150</v>
      </c>
      <c r="D398" s="104">
        <v>2089.06</v>
      </c>
      <c r="E398" s="95">
        <f t="shared" si="20"/>
        <v>2089.06</v>
      </c>
      <c r="F398" s="96">
        <f t="shared" si="18"/>
        <v>1671.248</v>
      </c>
      <c r="G398" s="96">
        <f t="shared" si="19"/>
        <v>417.8119999999999</v>
      </c>
      <c r="H398" s="9"/>
    </row>
    <row r="399" spans="2:8" x14ac:dyDescent="0.2">
      <c r="B399" s="3"/>
      <c r="C399" s="108">
        <v>20200</v>
      </c>
      <c r="D399" s="104">
        <v>633.26</v>
      </c>
      <c r="E399" s="95">
        <f t="shared" si="20"/>
        <v>633.26</v>
      </c>
      <c r="F399" s="96">
        <f t="shared" si="18"/>
        <v>506.608</v>
      </c>
      <c r="G399" s="96">
        <f t="shared" si="19"/>
        <v>126.65199999999999</v>
      </c>
      <c r="H399" s="9"/>
    </row>
    <row r="400" spans="2:8" x14ac:dyDescent="0.2">
      <c r="B400" s="3"/>
      <c r="C400" s="108">
        <v>20205</v>
      </c>
      <c r="D400" s="104">
        <v>633.26</v>
      </c>
      <c r="E400" s="95">
        <f t="shared" si="20"/>
        <v>633.26</v>
      </c>
      <c r="F400" s="96">
        <f t="shared" si="18"/>
        <v>506.608</v>
      </c>
      <c r="G400" s="96">
        <f t="shared" si="19"/>
        <v>126.65199999999999</v>
      </c>
      <c r="H400" s="9"/>
    </row>
    <row r="401" spans="2:8" x14ac:dyDescent="0.2">
      <c r="B401" s="3"/>
      <c r="C401" s="108">
        <v>20206</v>
      </c>
      <c r="D401" s="104">
        <v>387.84</v>
      </c>
      <c r="E401" s="95">
        <f t="shared" si="20"/>
        <v>387.84</v>
      </c>
      <c r="F401" s="96">
        <f t="shared" si="18"/>
        <v>310.27199999999999</v>
      </c>
      <c r="G401" s="96">
        <f t="shared" si="19"/>
        <v>77.567999999999984</v>
      </c>
      <c r="H401" s="9"/>
    </row>
    <row r="402" spans="2:8" x14ac:dyDescent="0.2">
      <c r="B402" s="3"/>
      <c r="C402" s="108">
        <v>20220</v>
      </c>
      <c r="D402" s="104">
        <v>354.05</v>
      </c>
      <c r="E402" s="95">
        <f t="shared" si="20"/>
        <v>354.05</v>
      </c>
      <c r="F402" s="96">
        <f t="shared" si="18"/>
        <v>283.24</v>
      </c>
      <c r="G402" s="96">
        <f t="shared" si="19"/>
        <v>70.81</v>
      </c>
      <c r="H402" s="9"/>
    </row>
    <row r="403" spans="2:8" x14ac:dyDescent="0.2">
      <c r="B403" s="3"/>
      <c r="C403" s="108">
        <v>20225</v>
      </c>
      <c r="D403" s="104">
        <v>633.26</v>
      </c>
      <c r="E403" s="95">
        <f t="shared" si="20"/>
        <v>633.26</v>
      </c>
      <c r="F403" s="96">
        <f t="shared" si="18"/>
        <v>506.608</v>
      </c>
      <c r="G403" s="96">
        <f t="shared" si="19"/>
        <v>126.65199999999999</v>
      </c>
      <c r="H403" s="9"/>
    </row>
    <row r="404" spans="2:8" x14ac:dyDescent="0.2">
      <c r="B404" s="3"/>
      <c r="C404" s="108">
        <v>20240</v>
      </c>
      <c r="D404" s="104">
        <v>959.3</v>
      </c>
      <c r="E404" s="95">
        <f t="shared" si="20"/>
        <v>959.3</v>
      </c>
      <c r="F404" s="96">
        <f t="shared" si="18"/>
        <v>767.44</v>
      </c>
      <c r="G404" s="96">
        <f t="shared" si="19"/>
        <v>191.8599999999999</v>
      </c>
      <c r="H404" s="9"/>
    </row>
    <row r="405" spans="2:8" x14ac:dyDescent="0.2">
      <c r="B405" s="3"/>
      <c r="C405" s="108">
        <v>20245</v>
      </c>
      <c r="D405" s="104">
        <v>959.3</v>
      </c>
      <c r="E405" s="95">
        <f t="shared" si="20"/>
        <v>959.3</v>
      </c>
      <c r="F405" s="96">
        <f t="shared" si="18"/>
        <v>767.44</v>
      </c>
      <c r="G405" s="96">
        <f t="shared" si="19"/>
        <v>191.8599999999999</v>
      </c>
      <c r="H405" s="9"/>
    </row>
    <row r="406" spans="2:8" x14ac:dyDescent="0.2">
      <c r="B406" s="3"/>
      <c r="C406" s="108">
        <v>20250</v>
      </c>
      <c r="D406" s="104">
        <v>1422.98</v>
      </c>
      <c r="E406" s="95">
        <f t="shared" si="20"/>
        <v>1422.98</v>
      </c>
      <c r="F406" s="96">
        <f t="shared" si="18"/>
        <v>1138.384</v>
      </c>
      <c r="G406" s="96">
        <f t="shared" si="19"/>
        <v>284.596</v>
      </c>
      <c r="H406" s="9"/>
    </row>
    <row r="407" spans="2:8" x14ac:dyDescent="0.2">
      <c r="B407" s="3"/>
      <c r="C407" s="108">
        <v>20251</v>
      </c>
      <c r="D407" s="104">
        <v>1422.98</v>
      </c>
      <c r="E407" s="95">
        <f t="shared" si="20"/>
        <v>1422.98</v>
      </c>
      <c r="F407" s="96">
        <f t="shared" si="18"/>
        <v>1138.384</v>
      </c>
      <c r="G407" s="96">
        <f t="shared" si="19"/>
        <v>284.596</v>
      </c>
      <c r="H407" s="9"/>
    </row>
    <row r="408" spans="2:8" x14ac:dyDescent="0.2">
      <c r="B408" s="3"/>
      <c r="C408" s="108">
        <v>20500</v>
      </c>
      <c r="D408" s="104">
        <v>41.13</v>
      </c>
      <c r="E408" s="95">
        <f t="shared" si="20"/>
        <v>41.13</v>
      </c>
      <c r="F408" s="96">
        <f t="shared" si="18"/>
        <v>32.904000000000003</v>
      </c>
      <c r="G408" s="96">
        <f t="shared" si="19"/>
        <v>8.2259999999999991</v>
      </c>
      <c r="H408" s="9"/>
    </row>
    <row r="409" spans="2:8" x14ac:dyDescent="0.2">
      <c r="B409" s="3"/>
      <c r="C409" s="108">
        <v>20520</v>
      </c>
      <c r="D409" s="104">
        <v>93.27</v>
      </c>
      <c r="E409" s="95">
        <f t="shared" si="20"/>
        <v>93.27</v>
      </c>
      <c r="F409" s="96">
        <f t="shared" si="18"/>
        <v>74.616</v>
      </c>
      <c r="G409" s="96">
        <f t="shared" si="19"/>
        <v>18.653999999999996</v>
      </c>
      <c r="H409" s="9"/>
    </row>
    <row r="410" spans="2:8" x14ac:dyDescent="0.2">
      <c r="B410" s="3"/>
      <c r="C410" s="108">
        <v>20525</v>
      </c>
      <c r="D410" s="104">
        <v>959.3</v>
      </c>
      <c r="E410" s="95">
        <f t="shared" si="20"/>
        <v>959.3</v>
      </c>
      <c r="F410" s="96">
        <f t="shared" si="18"/>
        <v>767.44</v>
      </c>
      <c r="G410" s="96">
        <f t="shared" si="19"/>
        <v>191.8599999999999</v>
      </c>
      <c r="H410" s="9"/>
    </row>
    <row r="411" spans="2:8" x14ac:dyDescent="0.2">
      <c r="B411" s="3"/>
      <c r="C411" s="108">
        <v>20526</v>
      </c>
      <c r="D411" s="104">
        <v>28.3</v>
      </c>
      <c r="E411" s="95">
        <f t="shared" si="20"/>
        <v>28.3</v>
      </c>
      <c r="F411" s="96">
        <f t="shared" si="18"/>
        <v>22.64</v>
      </c>
      <c r="G411" s="96">
        <f t="shared" si="19"/>
        <v>5.66</v>
      </c>
      <c r="H411" s="9"/>
    </row>
    <row r="412" spans="2:8" x14ac:dyDescent="0.2">
      <c r="B412" s="3"/>
      <c r="C412" s="108">
        <v>20527</v>
      </c>
      <c r="D412" s="104">
        <v>31.44</v>
      </c>
      <c r="E412" s="95">
        <f t="shared" si="20"/>
        <v>31.44</v>
      </c>
      <c r="F412" s="96">
        <f t="shared" si="18"/>
        <v>25.152000000000001</v>
      </c>
      <c r="G412" s="96">
        <f t="shared" si="19"/>
        <v>6.2880000000000003</v>
      </c>
      <c r="H412" s="9"/>
    </row>
    <row r="413" spans="2:8" x14ac:dyDescent="0.2">
      <c r="B413" s="3"/>
      <c r="C413" s="108">
        <v>20550</v>
      </c>
      <c r="D413" s="104">
        <v>21.48</v>
      </c>
      <c r="E413" s="95">
        <f t="shared" si="20"/>
        <v>21.48</v>
      </c>
      <c r="F413" s="96">
        <f t="shared" si="18"/>
        <v>17.184000000000001</v>
      </c>
      <c r="G413" s="96">
        <f t="shared" si="19"/>
        <v>4.2959999999999994</v>
      </c>
      <c r="H413" s="9"/>
    </row>
    <row r="414" spans="2:8" x14ac:dyDescent="0.2">
      <c r="B414" s="3"/>
      <c r="C414" s="108">
        <v>20551</v>
      </c>
      <c r="D414" s="104">
        <v>23.06</v>
      </c>
      <c r="E414" s="95">
        <f t="shared" si="20"/>
        <v>23.06</v>
      </c>
      <c r="F414" s="96">
        <f t="shared" si="18"/>
        <v>18.448</v>
      </c>
      <c r="G414" s="96">
        <f t="shared" si="19"/>
        <v>4.6119999999999983</v>
      </c>
      <c r="H414" s="9"/>
    </row>
    <row r="415" spans="2:8" x14ac:dyDescent="0.2">
      <c r="B415" s="3"/>
      <c r="C415" s="108">
        <v>20552</v>
      </c>
      <c r="D415" s="104">
        <v>21.75</v>
      </c>
      <c r="E415" s="95">
        <f t="shared" si="20"/>
        <v>21.75</v>
      </c>
      <c r="F415" s="96">
        <f t="shared" si="18"/>
        <v>17.400000000000002</v>
      </c>
      <c r="G415" s="96">
        <f t="shared" si="19"/>
        <v>4.3499999999999979</v>
      </c>
      <c r="H415" s="9"/>
    </row>
    <row r="416" spans="2:8" x14ac:dyDescent="0.2">
      <c r="B416" s="3"/>
      <c r="C416" s="108">
        <v>20553</v>
      </c>
      <c r="D416" s="104">
        <v>25.68</v>
      </c>
      <c r="E416" s="95">
        <f t="shared" si="20"/>
        <v>25.68</v>
      </c>
      <c r="F416" s="96">
        <f t="shared" si="18"/>
        <v>20.544</v>
      </c>
      <c r="G416" s="96">
        <f t="shared" si="19"/>
        <v>5.1359999999999992</v>
      </c>
      <c r="H416" s="9"/>
    </row>
    <row r="417" spans="2:8" x14ac:dyDescent="0.2">
      <c r="B417" s="3"/>
      <c r="C417" s="108">
        <v>20555</v>
      </c>
      <c r="D417" s="104">
        <v>1422.98</v>
      </c>
      <c r="E417" s="95">
        <f t="shared" si="20"/>
        <v>1422.98</v>
      </c>
      <c r="F417" s="96">
        <f t="shared" si="18"/>
        <v>1138.384</v>
      </c>
      <c r="G417" s="96">
        <f t="shared" si="19"/>
        <v>284.596</v>
      </c>
      <c r="H417" s="9"/>
    </row>
    <row r="418" spans="2:8" x14ac:dyDescent="0.2">
      <c r="B418" s="3"/>
      <c r="C418" s="108">
        <v>20600</v>
      </c>
      <c r="D418" s="104">
        <v>16.239999999999998</v>
      </c>
      <c r="E418" s="95">
        <f t="shared" si="20"/>
        <v>16.239999999999998</v>
      </c>
      <c r="F418" s="96">
        <f t="shared" si="18"/>
        <v>12.991999999999999</v>
      </c>
      <c r="G418" s="96">
        <f t="shared" si="19"/>
        <v>3.2479999999999993</v>
      </c>
      <c r="H418" s="9"/>
    </row>
    <row r="419" spans="2:8" x14ac:dyDescent="0.2">
      <c r="B419" s="3"/>
      <c r="C419" s="108">
        <v>20605</v>
      </c>
      <c r="D419" s="104">
        <v>17.03</v>
      </c>
      <c r="E419" s="95">
        <f t="shared" si="20"/>
        <v>17.03</v>
      </c>
      <c r="F419" s="96">
        <f t="shared" si="18"/>
        <v>13.624000000000002</v>
      </c>
      <c r="G419" s="96">
        <f t="shared" si="19"/>
        <v>3.4059999999999988</v>
      </c>
      <c r="H419" s="9"/>
    </row>
    <row r="420" spans="2:8" x14ac:dyDescent="0.2">
      <c r="B420" s="3"/>
      <c r="C420" s="108">
        <v>20610</v>
      </c>
      <c r="D420" s="104">
        <v>20.96</v>
      </c>
      <c r="E420" s="95">
        <f t="shared" si="20"/>
        <v>20.96</v>
      </c>
      <c r="F420" s="96">
        <f t="shared" si="18"/>
        <v>16.768000000000001</v>
      </c>
      <c r="G420" s="96">
        <f t="shared" si="19"/>
        <v>4.1920000000000002</v>
      </c>
      <c r="H420" s="9"/>
    </row>
    <row r="421" spans="2:8" x14ac:dyDescent="0.2">
      <c r="B421" s="3"/>
      <c r="C421" s="108">
        <v>20612</v>
      </c>
      <c r="D421" s="104">
        <v>24.1</v>
      </c>
      <c r="E421" s="95">
        <f t="shared" si="20"/>
        <v>24.1</v>
      </c>
      <c r="F421" s="96">
        <f t="shared" si="18"/>
        <v>19.28</v>
      </c>
      <c r="G421" s="96">
        <f t="shared" si="19"/>
        <v>4.82</v>
      </c>
      <c r="H421" s="9"/>
    </row>
    <row r="422" spans="2:8" x14ac:dyDescent="0.2">
      <c r="B422" s="3"/>
      <c r="C422" s="108">
        <v>20615</v>
      </c>
      <c r="D422" s="104">
        <v>111.88</v>
      </c>
      <c r="E422" s="95">
        <f t="shared" si="20"/>
        <v>111.88</v>
      </c>
      <c r="F422" s="96">
        <f t="shared" si="18"/>
        <v>89.504000000000005</v>
      </c>
      <c r="G422" s="96">
        <f t="shared" si="19"/>
        <v>22.375999999999991</v>
      </c>
      <c r="H422" s="9"/>
    </row>
    <row r="423" spans="2:8" x14ac:dyDescent="0.2">
      <c r="B423" s="3"/>
      <c r="C423" s="108">
        <v>20650</v>
      </c>
      <c r="D423" s="104">
        <v>1422.98</v>
      </c>
      <c r="E423" s="95">
        <f t="shared" si="20"/>
        <v>1422.98</v>
      </c>
      <c r="F423" s="96">
        <f t="shared" si="18"/>
        <v>1138.384</v>
      </c>
      <c r="G423" s="96">
        <f t="shared" si="19"/>
        <v>284.596</v>
      </c>
      <c r="H423" s="9"/>
    </row>
    <row r="424" spans="2:8" x14ac:dyDescent="0.2">
      <c r="B424" s="3"/>
      <c r="C424" s="108">
        <v>20662</v>
      </c>
      <c r="D424" s="104">
        <v>905.46</v>
      </c>
      <c r="E424" s="95">
        <f t="shared" si="20"/>
        <v>905.46</v>
      </c>
      <c r="F424" s="96">
        <f t="shared" si="18"/>
        <v>724.36800000000005</v>
      </c>
      <c r="G424" s="96">
        <f t="shared" si="19"/>
        <v>181.09199999999998</v>
      </c>
      <c r="H424" s="9"/>
    </row>
    <row r="425" spans="2:8" x14ac:dyDescent="0.2">
      <c r="B425" s="3"/>
      <c r="C425" s="108">
        <v>20663</v>
      </c>
      <c r="D425" s="104">
        <v>1422.98</v>
      </c>
      <c r="E425" s="95">
        <f t="shared" si="20"/>
        <v>1422.98</v>
      </c>
      <c r="F425" s="96">
        <f t="shared" si="18"/>
        <v>1138.384</v>
      </c>
      <c r="G425" s="96">
        <f t="shared" si="19"/>
        <v>284.596</v>
      </c>
      <c r="H425" s="9"/>
    </row>
    <row r="426" spans="2:8" x14ac:dyDescent="0.2">
      <c r="B426" s="3"/>
      <c r="C426" s="109">
        <v>20665</v>
      </c>
      <c r="D426" s="106">
        <v>54.28</v>
      </c>
      <c r="E426" s="95">
        <f t="shared" si="20"/>
        <v>54.28</v>
      </c>
      <c r="F426" s="96">
        <f t="shared" si="18"/>
        <v>43.424000000000007</v>
      </c>
      <c r="G426" s="96">
        <f t="shared" si="19"/>
        <v>10.855999999999995</v>
      </c>
      <c r="H426" s="9"/>
    </row>
    <row r="427" spans="2:8" x14ac:dyDescent="0.2">
      <c r="B427" s="3"/>
      <c r="C427" s="109">
        <v>20670</v>
      </c>
      <c r="D427" s="106">
        <v>633.26</v>
      </c>
      <c r="E427" s="95">
        <f t="shared" si="20"/>
        <v>633.26</v>
      </c>
      <c r="F427" s="96">
        <f t="shared" si="18"/>
        <v>506.608</v>
      </c>
      <c r="G427" s="96">
        <f t="shared" si="19"/>
        <v>126.65199999999999</v>
      </c>
      <c r="H427" s="9"/>
    </row>
    <row r="428" spans="2:8" x14ac:dyDescent="0.2">
      <c r="B428" s="3"/>
      <c r="C428" s="109">
        <v>20680</v>
      </c>
      <c r="D428" s="106">
        <v>959.3</v>
      </c>
      <c r="E428" s="95">
        <f t="shared" si="20"/>
        <v>959.3</v>
      </c>
      <c r="F428" s="96">
        <f t="shared" si="18"/>
        <v>767.44</v>
      </c>
      <c r="G428" s="96">
        <f t="shared" si="19"/>
        <v>191.8599999999999</v>
      </c>
      <c r="H428" s="9"/>
    </row>
    <row r="429" spans="2:8" x14ac:dyDescent="0.2">
      <c r="B429" s="3"/>
      <c r="C429" s="108">
        <v>20690</v>
      </c>
      <c r="D429" s="104">
        <v>1422.98</v>
      </c>
      <c r="E429" s="95">
        <f t="shared" si="20"/>
        <v>1422.98</v>
      </c>
      <c r="F429" s="96">
        <f t="shared" si="18"/>
        <v>1138.384</v>
      </c>
      <c r="G429" s="96">
        <f t="shared" si="19"/>
        <v>284.596</v>
      </c>
      <c r="H429" s="9"/>
    </row>
    <row r="430" spans="2:8" x14ac:dyDescent="0.2">
      <c r="B430" s="3"/>
      <c r="C430" s="108">
        <v>20692</v>
      </c>
      <c r="D430" s="104">
        <v>1422.98</v>
      </c>
      <c r="E430" s="95">
        <f t="shared" si="20"/>
        <v>1422.98</v>
      </c>
      <c r="F430" s="96">
        <f t="shared" si="18"/>
        <v>1138.384</v>
      </c>
      <c r="G430" s="96">
        <f t="shared" si="19"/>
        <v>284.596</v>
      </c>
      <c r="H430" s="9"/>
    </row>
    <row r="431" spans="2:8" x14ac:dyDescent="0.2">
      <c r="B431" s="3"/>
      <c r="C431" s="108">
        <v>20693</v>
      </c>
      <c r="D431" s="104">
        <v>1422.98</v>
      </c>
      <c r="E431" s="95">
        <f t="shared" si="20"/>
        <v>1422.98</v>
      </c>
      <c r="F431" s="96">
        <f t="shared" si="18"/>
        <v>1138.384</v>
      </c>
      <c r="G431" s="96">
        <f t="shared" si="19"/>
        <v>284.596</v>
      </c>
      <c r="H431" s="9"/>
    </row>
    <row r="432" spans="2:8" x14ac:dyDescent="0.2">
      <c r="B432" s="3"/>
      <c r="C432" s="109">
        <v>20694</v>
      </c>
      <c r="D432" s="106">
        <v>905.46</v>
      </c>
      <c r="E432" s="95">
        <f t="shared" si="20"/>
        <v>905.46</v>
      </c>
      <c r="F432" s="96">
        <f t="shared" si="18"/>
        <v>724.36800000000005</v>
      </c>
      <c r="G432" s="96">
        <f t="shared" si="19"/>
        <v>181.09199999999998</v>
      </c>
      <c r="H432" s="9"/>
    </row>
    <row r="433" spans="2:8" x14ac:dyDescent="0.2">
      <c r="B433" s="3"/>
      <c r="C433" s="108">
        <v>20696</v>
      </c>
      <c r="D433" s="104">
        <v>1422.98</v>
      </c>
      <c r="E433" s="95">
        <f t="shared" si="20"/>
        <v>1422.98</v>
      </c>
      <c r="F433" s="96">
        <f t="shared" si="18"/>
        <v>1138.384</v>
      </c>
      <c r="G433" s="96">
        <f t="shared" si="19"/>
        <v>284.596</v>
      </c>
      <c r="H433" s="9"/>
    </row>
    <row r="434" spans="2:8" x14ac:dyDescent="0.2">
      <c r="B434" s="3"/>
      <c r="C434" s="108">
        <v>20697</v>
      </c>
      <c r="D434" s="104">
        <v>247.99</v>
      </c>
      <c r="E434" s="95">
        <f t="shared" si="20"/>
        <v>247.99</v>
      </c>
      <c r="F434" s="96">
        <f t="shared" si="18"/>
        <v>198.39200000000002</v>
      </c>
      <c r="G434" s="96">
        <f t="shared" si="19"/>
        <v>49.597999999999985</v>
      </c>
      <c r="H434" s="9"/>
    </row>
    <row r="435" spans="2:8" x14ac:dyDescent="0.2">
      <c r="B435" s="3"/>
      <c r="C435" s="108">
        <v>20822</v>
      </c>
      <c r="D435" s="104">
        <v>1231.21</v>
      </c>
      <c r="E435" s="95">
        <f t="shared" si="20"/>
        <v>1231.21</v>
      </c>
      <c r="F435" s="96">
        <f t="shared" si="18"/>
        <v>984.96800000000007</v>
      </c>
      <c r="G435" s="96">
        <f t="shared" si="19"/>
        <v>246.24199999999996</v>
      </c>
      <c r="H435" s="9"/>
    </row>
    <row r="436" spans="2:8" x14ac:dyDescent="0.2">
      <c r="B436" s="3"/>
      <c r="C436" s="108">
        <v>20900</v>
      </c>
      <c r="D436" s="104">
        <v>1422.98</v>
      </c>
      <c r="E436" s="95">
        <f t="shared" si="20"/>
        <v>1422.98</v>
      </c>
      <c r="F436" s="96">
        <f t="shared" si="18"/>
        <v>1138.384</v>
      </c>
      <c r="G436" s="96">
        <f t="shared" si="19"/>
        <v>284.596</v>
      </c>
      <c r="H436" s="9"/>
    </row>
    <row r="437" spans="2:8" x14ac:dyDescent="0.2">
      <c r="B437" s="3"/>
      <c r="C437" s="108">
        <v>20902</v>
      </c>
      <c r="D437" s="104">
        <v>1422.98</v>
      </c>
      <c r="E437" s="95">
        <f t="shared" si="20"/>
        <v>1422.98</v>
      </c>
      <c r="F437" s="96">
        <f t="shared" si="18"/>
        <v>1138.384</v>
      </c>
      <c r="G437" s="96">
        <f t="shared" si="19"/>
        <v>284.596</v>
      </c>
      <c r="H437" s="9"/>
    </row>
    <row r="438" spans="2:8" x14ac:dyDescent="0.2">
      <c r="B438" s="3"/>
      <c r="C438" s="108">
        <v>20910</v>
      </c>
      <c r="D438" s="104">
        <v>226.17</v>
      </c>
      <c r="E438" s="95">
        <f t="shared" si="20"/>
        <v>226.17</v>
      </c>
      <c r="F438" s="96">
        <f t="shared" si="18"/>
        <v>180.93600000000001</v>
      </c>
      <c r="G438" s="96">
        <f t="shared" si="19"/>
        <v>45.23399999999998</v>
      </c>
      <c r="H438" s="9"/>
    </row>
    <row r="439" spans="2:8" x14ac:dyDescent="0.2">
      <c r="B439" s="3"/>
      <c r="C439" s="108">
        <v>20912</v>
      </c>
      <c r="D439" s="104">
        <v>1248.73</v>
      </c>
      <c r="E439" s="95">
        <f t="shared" si="20"/>
        <v>1248.73</v>
      </c>
      <c r="F439" s="96">
        <f t="shared" si="18"/>
        <v>998.98400000000004</v>
      </c>
      <c r="G439" s="96">
        <f t="shared" si="19"/>
        <v>249.74599999999998</v>
      </c>
      <c r="H439" s="9"/>
    </row>
    <row r="440" spans="2:8" x14ac:dyDescent="0.2">
      <c r="B440" s="3"/>
      <c r="C440" s="108">
        <v>20920</v>
      </c>
      <c r="D440" s="104">
        <v>1248.73</v>
      </c>
      <c r="E440" s="95">
        <f t="shared" si="20"/>
        <v>1248.73</v>
      </c>
      <c r="F440" s="96">
        <f t="shared" si="18"/>
        <v>998.98400000000004</v>
      </c>
      <c r="G440" s="96">
        <f t="shared" si="19"/>
        <v>249.74599999999998</v>
      </c>
      <c r="H440" s="9"/>
    </row>
    <row r="441" spans="2:8" x14ac:dyDescent="0.2">
      <c r="B441" s="3"/>
      <c r="C441" s="108">
        <v>20922</v>
      </c>
      <c r="D441" s="104">
        <v>1248.73</v>
      </c>
      <c r="E441" s="95">
        <f t="shared" si="20"/>
        <v>1248.73</v>
      </c>
      <c r="F441" s="96">
        <f t="shared" si="18"/>
        <v>998.98400000000004</v>
      </c>
      <c r="G441" s="96">
        <f t="shared" si="19"/>
        <v>249.74599999999998</v>
      </c>
      <c r="H441" s="9"/>
    </row>
    <row r="442" spans="2:8" x14ac:dyDescent="0.2">
      <c r="B442" s="3"/>
      <c r="C442" s="108">
        <v>20924</v>
      </c>
      <c r="D442" s="104">
        <v>1422.98</v>
      </c>
      <c r="E442" s="95">
        <f t="shared" si="20"/>
        <v>1422.98</v>
      </c>
      <c r="F442" s="96">
        <f t="shared" si="18"/>
        <v>1138.384</v>
      </c>
      <c r="G442" s="96">
        <f t="shared" si="19"/>
        <v>284.596</v>
      </c>
      <c r="H442" s="9"/>
    </row>
    <row r="443" spans="2:8" x14ac:dyDescent="0.2">
      <c r="B443" s="3"/>
      <c r="C443" s="108">
        <v>20926</v>
      </c>
      <c r="D443" s="104">
        <v>1248.73</v>
      </c>
      <c r="E443" s="95">
        <f t="shared" si="20"/>
        <v>1248.73</v>
      </c>
      <c r="F443" s="96">
        <f t="shared" si="18"/>
        <v>998.98400000000004</v>
      </c>
      <c r="G443" s="96">
        <f t="shared" si="19"/>
        <v>249.74599999999998</v>
      </c>
      <c r="H443" s="9"/>
    </row>
    <row r="444" spans="2:8" x14ac:dyDescent="0.2">
      <c r="B444" s="3"/>
      <c r="C444" s="108">
        <v>20950</v>
      </c>
      <c r="D444" s="104">
        <v>88.2</v>
      </c>
      <c r="E444" s="95">
        <f t="shared" si="20"/>
        <v>88.2</v>
      </c>
      <c r="F444" s="96">
        <f t="shared" si="18"/>
        <v>70.56</v>
      </c>
      <c r="G444" s="96">
        <f t="shared" si="19"/>
        <v>17.64</v>
      </c>
      <c r="H444" s="9"/>
    </row>
    <row r="445" spans="2:8" x14ac:dyDescent="0.2">
      <c r="B445" s="3"/>
      <c r="C445" s="108">
        <v>20972</v>
      </c>
      <c r="D445" s="104">
        <v>2689.89</v>
      </c>
      <c r="E445" s="95">
        <f t="shared" si="20"/>
        <v>2689.89</v>
      </c>
      <c r="F445" s="96">
        <f t="shared" si="18"/>
        <v>2151.9119999999998</v>
      </c>
      <c r="G445" s="96">
        <f t="shared" si="19"/>
        <v>537.97800000000007</v>
      </c>
      <c r="H445" s="9"/>
    </row>
    <row r="446" spans="2:8" x14ac:dyDescent="0.2">
      <c r="B446" s="3"/>
      <c r="C446" s="108">
        <v>20973</v>
      </c>
      <c r="D446" s="104">
        <v>2689.89</v>
      </c>
      <c r="E446" s="95">
        <f t="shared" si="20"/>
        <v>2689.89</v>
      </c>
      <c r="F446" s="96">
        <f t="shared" si="18"/>
        <v>2151.9119999999998</v>
      </c>
      <c r="G446" s="96">
        <f t="shared" si="19"/>
        <v>537.97800000000007</v>
      </c>
      <c r="H446" s="9"/>
    </row>
    <row r="447" spans="2:8" x14ac:dyDescent="0.2">
      <c r="B447" s="3"/>
      <c r="C447" s="109">
        <v>20979</v>
      </c>
      <c r="D447" s="106">
        <v>20.96</v>
      </c>
      <c r="E447" s="95">
        <f t="shared" si="20"/>
        <v>20.96</v>
      </c>
      <c r="F447" s="96">
        <f t="shared" si="18"/>
        <v>16.768000000000001</v>
      </c>
      <c r="G447" s="96">
        <f t="shared" si="19"/>
        <v>4.1920000000000002</v>
      </c>
      <c r="H447" s="9"/>
    </row>
    <row r="448" spans="2:8" x14ac:dyDescent="0.2">
      <c r="B448" s="3"/>
      <c r="C448" s="108">
        <v>20982</v>
      </c>
      <c r="D448" s="104">
        <v>2089.06</v>
      </c>
      <c r="E448" s="95">
        <f t="shared" si="20"/>
        <v>2089.06</v>
      </c>
      <c r="F448" s="96">
        <f t="shared" si="18"/>
        <v>1671.248</v>
      </c>
      <c r="G448" s="96">
        <f t="shared" si="19"/>
        <v>417.8119999999999</v>
      </c>
      <c r="H448" s="9"/>
    </row>
    <row r="449" spans="2:8" x14ac:dyDescent="0.2">
      <c r="B449" s="3"/>
      <c r="C449" s="108">
        <v>21010</v>
      </c>
      <c r="D449" s="104">
        <v>1969.21</v>
      </c>
      <c r="E449" s="95">
        <f t="shared" si="20"/>
        <v>1969.21</v>
      </c>
      <c r="F449" s="96">
        <f t="shared" si="18"/>
        <v>1575.3680000000002</v>
      </c>
      <c r="G449" s="96">
        <f t="shared" si="19"/>
        <v>393.84199999999987</v>
      </c>
      <c r="H449" s="9"/>
    </row>
    <row r="450" spans="2:8" x14ac:dyDescent="0.2">
      <c r="B450" s="3"/>
      <c r="C450" s="108">
        <v>21011</v>
      </c>
      <c r="D450" s="104">
        <v>165.59</v>
      </c>
      <c r="E450" s="95">
        <f t="shared" si="20"/>
        <v>165.59</v>
      </c>
      <c r="F450" s="96">
        <f t="shared" si="18"/>
        <v>132.47200000000001</v>
      </c>
      <c r="G450" s="96">
        <f t="shared" si="19"/>
        <v>33.117999999999995</v>
      </c>
      <c r="H450" s="9"/>
    </row>
    <row r="451" spans="2:8" x14ac:dyDescent="0.2">
      <c r="B451" s="3"/>
      <c r="C451" s="108">
        <v>21012</v>
      </c>
      <c r="D451" s="104">
        <v>354.05</v>
      </c>
      <c r="E451" s="95">
        <f t="shared" si="20"/>
        <v>354.05</v>
      </c>
      <c r="F451" s="96">
        <f t="shared" si="18"/>
        <v>283.24</v>
      </c>
      <c r="G451" s="96">
        <f t="shared" si="19"/>
        <v>70.81</v>
      </c>
      <c r="H451" s="9"/>
    </row>
    <row r="452" spans="2:8" x14ac:dyDescent="0.2">
      <c r="B452" s="3"/>
      <c r="C452" s="108">
        <v>21013</v>
      </c>
      <c r="D452" s="104">
        <v>218.78</v>
      </c>
      <c r="E452" s="95">
        <f t="shared" si="20"/>
        <v>218.78</v>
      </c>
      <c r="F452" s="96">
        <f t="shared" si="18"/>
        <v>175.024</v>
      </c>
      <c r="G452" s="96">
        <f t="shared" si="19"/>
        <v>43.756</v>
      </c>
      <c r="H452" s="9"/>
    </row>
    <row r="453" spans="2:8" x14ac:dyDescent="0.2">
      <c r="B453" s="3"/>
      <c r="C453" s="108">
        <v>21014</v>
      </c>
      <c r="D453" s="104">
        <v>354.05</v>
      </c>
      <c r="E453" s="95">
        <f t="shared" si="20"/>
        <v>354.05</v>
      </c>
      <c r="F453" s="96">
        <f t="shared" si="18"/>
        <v>283.24</v>
      </c>
      <c r="G453" s="96">
        <f t="shared" si="19"/>
        <v>70.81</v>
      </c>
      <c r="H453" s="9"/>
    </row>
    <row r="454" spans="2:8" x14ac:dyDescent="0.2">
      <c r="B454" s="3"/>
      <c r="C454" s="108">
        <v>21015</v>
      </c>
      <c r="D454" s="104">
        <v>633.26</v>
      </c>
      <c r="E454" s="95">
        <f t="shared" si="20"/>
        <v>633.26</v>
      </c>
      <c r="F454" s="96">
        <f t="shared" si="18"/>
        <v>506.608</v>
      </c>
      <c r="G454" s="96">
        <f t="shared" si="19"/>
        <v>126.65199999999999</v>
      </c>
      <c r="H454" s="9"/>
    </row>
    <row r="455" spans="2:8" x14ac:dyDescent="0.2">
      <c r="B455" s="3"/>
      <c r="C455" s="108">
        <v>21016</v>
      </c>
      <c r="D455" s="104">
        <v>959.3</v>
      </c>
      <c r="E455" s="95">
        <f t="shared" si="20"/>
        <v>959.3</v>
      </c>
      <c r="F455" s="96">
        <f t="shared" si="18"/>
        <v>767.44</v>
      </c>
      <c r="G455" s="96">
        <f t="shared" si="19"/>
        <v>191.8599999999999</v>
      </c>
      <c r="H455" s="9"/>
    </row>
    <row r="456" spans="2:8" x14ac:dyDescent="0.2">
      <c r="B456" s="3"/>
      <c r="C456" s="108">
        <v>21025</v>
      </c>
      <c r="D456" s="104">
        <v>1969.21</v>
      </c>
      <c r="E456" s="95">
        <f t="shared" si="20"/>
        <v>1969.21</v>
      </c>
      <c r="F456" s="96">
        <f t="shared" si="18"/>
        <v>1575.3680000000002</v>
      </c>
      <c r="G456" s="96">
        <f t="shared" si="19"/>
        <v>393.84199999999987</v>
      </c>
      <c r="H456" s="9"/>
    </row>
    <row r="457" spans="2:8" x14ac:dyDescent="0.2">
      <c r="B457" s="3"/>
      <c r="C457" s="108">
        <v>21026</v>
      </c>
      <c r="D457" s="104">
        <v>1027.1099999999999</v>
      </c>
      <c r="E457" s="95">
        <f t="shared" si="20"/>
        <v>1027.1099999999999</v>
      </c>
      <c r="F457" s="96">
        <f t="shared" ref="F457:F520" si="21">E457*0.8</f>
        <v>821.68799999999999</v>
      </c>
      <c r="G457" s="96">
        <f t="shared" ref="G457:G520" si="22">E457-F457</f>
        <v>205.42199999999991</v>
      </c>
      <c r="H457" s="9"/>
    </row>
    <row r="458" spans="2:8" x14ac:dyDescent="0.2">
      <c r="B458" s="3"/>
      <c r="C458" s="108">
        <v>21029</v>
      </c>
      <c r="D458" s="104">
        <v>1027.1099999999999</v>
      </c>
      <c r="E458" s="95">
        <f t="shared" ref="E458:E521" si="23">(D458*0.5)+((D458*0.5)*$E$6)</f>
        <v>1027.1099999999999</v>
      </c>
      <c r="F458" s="96">
        <f t="shared" si="21"/>
        <v>821.68799999999999</v>
      </c>
      <c r="G458" s="96">
        <f t="shared" si="22"/>
        <v>205.42199999999991</v>
      </c>
      <c r="H458" s="9"/>
    </row>
    <row r="459" spans="2:8" x14ac:dyDescent="0.2">
      <c r="B459" s="3"/>
      <c r="C459" s="108">
        <v>21030</v>
      </c>
      <c r="D459" s="104">
        <v>242.62</v>
      </c>
      <c r="E459" s="95">
        <f t="shared" si="23"/>
        <v>242.62</v>
      </c>
      <c r="F459" s="96">
        <f t="shared" si="21"/>
        <v>194.096</v>
      </c>
      <c r="G459" s="96">
        <f t="shared" si="22"/>
        <v>48.524000000000001</v>
      </c>
      <c r="H459" s="9"/>
    </row>
    <row r="460" spans="2:8" x14ac:dyDescent="0.2">
      <c r="B460" s="3"/>
      <c r="C460" s="108">
        <v>21031</v>
      </c>
      <c r="D460" s="104">
        <v>197.29</v>
      </c>
      <c r="E460" s="95">
        <f t="shared" si="23"/>
        <v>197.29</v>
      </c>
      <c r="F460" s="96">
        <f t="shared" si="21"/>
        <v>157.83199999999999</v>
      </c>
      <c r="G460" s="96">
        <f t="shared" si="22"/>
        <v>39.457999999999998</v>
      </c>
      <c r="H460" s="9"/>
    </row>
    <row r="461" spans="2:8" x14ac:dyDescent="0.2">
      <c r="B461" s="3"/>
      <c r="C461" s="108">
        <v>21032</v>
      </c>
      <c r="D461" s="104">
        <v>201.22</v>
      </c>
      <c r="E461" s="95">
        <f t="shared" si="23"/>
        <v>201.22</v>
      </c>
      <c r="F461" s="96">
        <f t="shared" si="21"/>
        <v>160.976</v>
      </c>
      <c r="G461" s="96">
        <f t="shared" si="22"/>
        <v>40.244</v>
      </c>
      <c r="H461" s="9"/>
    </row>
    <row r="462" spans="2:8" x14ac:dyDescent="0.2">
      <c r="B462" s="3"/>
      <c r="C462" s="108">
        <v>21034</v>
      </c>
      <c r="D462" s="104">
        <v>1969.21</v>
      </c>
      <c r="E462" s="95">
        <f t="shared" si="23"/>
        <v>1969.21</v>
      </c>
      <c r="F462" s="96">
        <f t="shared" si="21"/>
        <v>1575.3680000000002</v>
      </c>
      <c r="G462" s="96">
        <f t="shared" si="22"/>
        <v>393.84199999999987</v>
      </c>
      <c r="H462" s="9"/>
    </row>
    <row r="463" spans="2:8" x14ac:dyDescent="0.2">
      <c r="B463" s="3"/>
      <c r="C463" s="108">
        <v>21040</v>
      </c>
      <c r="D463" s="104">
        <v>1027.1099999999999</v>
      </c>
      <c r="E463" s="95">
        <f t="shared" si="23"/>
        <v>1027.1099999999999</v>
      </c>
      <c r="F463" s="96">
        <f t="shared" si="21"/>
        <v>821.68799999999999</v>
      </c>
      <c r="G463" s="96">
        <f t="shared" si="22"/>
        <v>205.42199999999991</v>
      </c>
      <c r="H463" s="9"/>
    </row>
    <row r="464" spans="2:8" x14ac:dyDescent="0.2">
      <c r="B464" s="3"/>
      <c r="C464" s="108">
        <v>21044</v>
      </c>
      <c r="D464" s="104">
        <v>1969.21</v>
      </c>
      <c r="E464" s="95">
        <f t="shared" si="23"/>
        <v>1969.21</v>
      </c>
      <c r="F464" s="96">
        <f t="shared" si="21"/>
        <v>1575.3680000000002</v>
      </c>
      <c r="G464" s="96">
        <f t="shared" si="22"/>
        <v>393.84199999999987</v>
      </c>
      <c r="H464" s="9"/>
    </row>
    <row r="465" spans="2:8" x14ac:dyDescent="0.2">
      <c r="B465" s="3"/>
      <c r="C465" s="108">
        <v>21046</v>
      </c>
      <c r="D465" s="104">
        <v>1969.21</v>
      </c>
      <c r="E465" s="95">
        <f t="shared" si="23"/>
        <v>1969.21</v>
      </c>
      <c r="F465" s="96">
        <f t="shared" si="21"/>
        <v>1575.3680000000002</v>
      </c>
      <c r="G465" s="96">
        <f t="shared" si="22"/>
        <v>393.84199999999987</v>
      </c>
      <c r="H465" s="9"/>
    </row>
    <row r="466" spans="2:8" x14ac:dyDescent="0.2">
      <c r="B466" s="3"/>
      <c r="C466" s="108">
        <v>21047</v>
      </c>
      <c r="D466" s="104">
        <v>1969.21</v>
      </c>
      <c r="E466" s="95">
        <f t="shared" si="23"/>
        <v>1969.21</v>
      </c>
      <c r="F466" s="96">
        <f t="shared" si="21"/>
        <v>1575.3680000000002</v>
      </c>
      <c r="G466" s="96">
        <f t="shared" si="22"/>
        <v>393.84199999999987</v>
      </c>
      <c r="H466" s="9"/>
    </row>
    <row r="467" spans="2:8" x14ac:dyDescent="0.2">
      <c r="B467" s="3"/>
      <c r="C467" s="108">
        <v>21048</v>
      </c>
      <c r="D467" s="104">
        <v>1969.21</v>
      </c>
      <c r="E467" s="95">
        <f t="shared" si="23"/>
        <v>1969.21</v>
      </c>
      <c r="F467" s="96">
        <f t="shared" si="21"/>
        <v>1575.3680000000002</v>
      </c>
      <c r="G467" s="96">
        <f t="shared" si="22"/>
        <v>393.84199999999987</v>
      </c>
      <c r="H467" s="9"/>
    </row>
    <row r="468" spans="2:8" x14ac:dyDescent="0.2">
      <c r="B468" s="3"/>
      <c r="C468" s="108">
        <v>21050</v>
      </c>
      <c r="D468" s="104">
        <v>1969.21</v>
      </c>
      <c r="E468" s="95">
        <f t="shared" si="23"/>
        <v>1969.21</v>
      </c>
      <c r="F468" s="96">
        <f t="shared" si="21"/>
        <v>1575.3680000000002</v>
      </c>
      <c r="G468" s="96">
        <f t="shared" si="22"/>
        <v>393.84199999999987</v>
      </c>
      <c r="H468" s="9"/>
    </row>
    <row r="469" spans="2:8" x14ac:dyDescent="0.2">
      <c r="B469" s="3"/>
      <c r="C469" s="108">
        <v>21060</v>
      </c>
      <c r="D469" s="104">
        <v>1969.21</v>
      </c>
      <c r="E469" s="95">
        <f t="shared" si="23"/>
        <v>1969.21</v>
      </c>
      <c r="F469" s="96">
        <f t="shared" si="21"/>
        <v>1575.3680000000002</v>
      </c>
      <c r="G469" s="96">
        <f t="shared" si="22"/>
        <v>393.84199999999987</v>
      </c>
      <c r="H469" s="9"/>
    </row>
    <row r="470" spans="2:8" x14ac:dyDescent="0.2">
      <c r="B470" s="3"/>
      <c r="C470" s="108">
        <v>21070</v>
      </c>
      <c r="D470" s="104">
        <v>1969.21</v>
      </c>
      <c r="E470" s="95">
        <f t="shared" si="23"/>
        <v>1969.21</v>
      </c>
      <c r="F470" s="96">
        <f t="shared" si="21"/>
        <v>1575.3680000000002</v>
      </c>
      <c r="G470" s="96">
        <f t="shared" si="22"/>
        <v>393.84199999999987</v>
      </c>
      <c r="H470" s="9"/>
    </row>
    <row r="471" spans="2:8" x14ac:dyDescent="0.2">
      <c r="B471" s="3"/>
      <c r="C471" s="108">
        <v>21073</v>
      </c>
      <c r="D471" s="104">
        <v>185.5</v>
      </c>
      <c r="E471" s="95">
        <f t="shared" si="23"/>
        <v>185.5</v>
      </c>
      <c r="F471" s="96">
        <f t="shared" si="21"/>
        <v>148.4</v>
      </c>
      <c r="G471" s="96">
        <f t="shared" si="22"/>
        <v>37.099999999999994</v>
      </c>
      <c r="H471" s="9"/>
    </row>
    <row r="472" spans="2:8" x14ac:dyDescent="0.2">
      <c r="B472" s="3"/>
      <c r="C472" s="108">
        <v>21076</v>
      </c>
      <c r="D472" s="104">
        <v>354.76</v>
      </c>
      <c r="E472" s="95">
        <f t="shared" si="23"/>
        <v>354.76</v>
      </c>
      <c r="F472" s="96">
        <f t="shared" si="21"/>
        <v>283.80799999999999</v>
      </c>
      <c r="G472" s="96">
        <f t="shared" si="22"/>
        <v>70.951999999999998</v>
      </c>
      <c r="H472" s="9"/>
    </row>
    <row r="473" spans="2:8" x14ac:dyDescent="0.2">
      <c r="B473" s="3"/>
      <c r="C473" s="108">
        <v>21077</v>
      </c>
      <c r="D473" s="104">
        <v>888.99</v>
      </c>
      <c r="E473" s="95">
        <f t="shared" si="23"/>
        <v>888.99</v>
      </c>
      <c r="F473" s="96">
        <f t="shared" si="21"/>
        <v>711.19200000000001</v>
      </c>
      <c r="G473" s="96">
        <f t="shared" si="22"/>
        <v>177.798</v>
      </c>
      <c r="H473" s="9"/>
    </row>
    <row r="474" spans="2:8" x14ac:dyDescent="0.2">
      <c r="B474" s="3"/>
      <c r="C474" s="108">
        <v>21079</v>
      </c>
      <c r="D474" s="104">
        <v>606.02</v>
      </c>
      <c r="E474" s="95">
        <f t="shared" si="23"/>
        <v>606.02</v>
      </c>
      <c r="F474" s="96">
        <f t="shared" si="21"/>
        <v>484.81600000000003</v>
      </c>
      <c r="G474" s="96">
        <f t="shared" si="22"/>
        <v>121.20399999999995</v>
      </c>
      <c r="H474" s="9"/>
    </row>
    <row r="475" spans="2:8" x14ac:dyDescent="0.2">
      <c r="B475" s="3"/>
      <c r="C475" s="108">
        <v>21080</v>
      </c>
      <c r="D475" s="104">
        <v>681.48</v>
      </c>
      <c r="E475" s="95">
        <f t="shared" si="23"/>
        <v>681.48</v>
      </c>
      <c r="F475" s="96">
        <f t="shared" si="21"/>
        <v>545.18400000000008</v>
      </c>
      <c r="G475" s="96">
        <f t="shared" si="22"/>
        <v>136.29599999999994</v>
      </c>
      <c r="H475" s="9"/>
    </row>
    <row r="476" spans="2:8" x14ac:dyDescent="0.2">
      <c r="B476" s="3"/>
      <c r="C476" s="108">
        <v>21081</v>
      </c>
      <c r="D476" s="104">
        <v>638.51</v>
      </c>
      <c r="E476" s="95">
        <f t="shared" si="23"/>
        <v>638.51</v>
      </c>
      <c r="F476" s="96">
        <f t="shared" si="21"/>
        <v>510.80799999999999</v>
      </c>
      <c r="G476" s="96">
        <f t="shared" si="22"/>
        <v>127.702</v>
      </c>
      <c r="H476" s="9"/>
    </row>
    <row r="477" spans="2:8" x14ac:dyDescent="0.2">
      <c r="B477" s="3"/>
      <c r="C477" s="108">
        <v>21082</v>
      </c>
      <c r="D477" s="104">
        <v>631.16999999999996</v>
      </c>
      <c r="E477" s="95">
        <f t="shared" si="23"/>
        <v>631.16999999999996</v>
      </c>
      <c r="F477" s="96">
        <f t="shared" si="21"/>
        <v>504.93599999999998</v>
      </c>
      <c r="G477" s="96">
        <f t="shared" si="22"/>
        <v>126.23399999999998</v>
      </c>
      <c r="H477" s="9"/>
    </row>
    <row r="478" spans="2:8" x14ac:dyDescent="0.2">
      <c r="B478" s="3"/>
      <c r="C478" s="108">
        <v>21083</v>
      </c>
      <c r="D478" s="104">
        <v>618.86</v>
      </c>
      <c r="E478" s="95">
        <f t="shared" si="23"/>
        <v>618.86</v>
      </c>
      <c r="F478" s="96">
        <f t="shared" si="21"/>
        <v>495.08800000000002</v>
      </c>
      <c r="G478" s="96">
        <f t="shared" si="22"/>
        <v>123.77199999999999</v>
      </c>
      <c r="H478" s="9"/>
    </row>
    <row r="479" spans="2:8" x14ac:dyDescent="0.2">
      <c r="B479" s="3"/>
      <c r="C479" s="108">
        <v>21084</v>
      </c>
      <c r="D479" s="104">
        <v>689.6</v>
      </c>
      <c r="E479" s="95">
        <f t="shared" si="23"/>
        <v>689.6</v>
      </c>
      <c r="F479" s="96">
        <f t="shared" si="21"/>
        <v>551.68000000000006</v>
      </c>
      <c r="G479" s="96">
        <f t="shared" si="22"/>
        <v>137.91999999999996</v>
      </c>
      <c r="H479" s="9"/>
    </row>
    <row r="480" spans="2:8" x14ac:dyDescent="0.2">
      <c r="B480" s="3"/>
      <c r="C480" s="108">
        <v>21085</v>
      </c>
      <c r="D480" s="104">
        <v>301.14999999999998</v>
      </c>
      <c r="E480" s="95">
        <f t="shared" si="23"/>
        <v>301.14999999999998</v>
      </c>
      <c r="F480" s="96">
        <f t="shared" si="21"/>
        <v>240.92</v>
      </c>
      <c r="G480" s="96">
        <f t="shared" si="22"/>
        <v>60.22999999999999</v>
      </c>
      <c r="H480" s="9"/>
    </row>
    <row r="481" spans="2:8" x14ac:dyDescent="0.2">
      <c r="B481" s="3"/>
      <c r="C481" s="108">
        <v>21086</v>
      </c>
      <c r="D481" s="104">
        <v>668.64</v>
      </c>
      <c r="E481" s="95">
        <f t="shared" si="23"/>
        <v>668.64</v>
      </c>
      <c r="F481" s="96">
        <f t="shared" si="21"/>
        <v>534.91200000000003</v>
      </c>
      <c r="G481" s="96">
        <f t="shared" si="22"/>
        <v>133.72799999999995</v>
      </c>
      <c r="H481" s="9"/>
    </row>
    <row r="482" spans="2:8" x14ac:dyDescent="0.2">
      <c r="B482" s="3"/>
      <c r="C482" s="108">
        <v>21087</v>
      </c>
      <c r="D482" s="104">
        <v>668.64</v>
      </c>
      <c r="E482" s="95">
        <f t="shared" si="23"/>
        <v>668.64</v>
      </c>
      <c r="F482" s="96">
        <f t="shared" si="21"/>
        <v>534.91200000000003</v>
      </c>
      <c r="G482" s="96">
        <f t="shared" si="22"/>
        <v>133.72799999999995</v>
      </c>
      <c r="H482" s="9"/>
    </row>
    <row r="483" spans="2:8" x14ac:dyDescent="0.2">
      <c r="B483" s="3"/>
      <c r="C483" s="108">
        <v>21088</v>
      </c>
      <c r="D483" s="104">
        <v>1969.21</v>
      </c>
      <c r="E483" s="95">
        <f t="shared" si="23"/>
        <v>1969.21</v>
      </c>
      <c r="F483" s="96">
        <f t="shared" si="21"/>
        <v>1575.3680000000002</v>
      </c>
      <c r="G483" s="96">
        <f t="shared" si="22"/>
        <v>393.84199999999987</v>
      </c>
      <c r="H483" s="9"/>
    </row>
    <row r="484" spans="2:8" x14ac:dyDescent="0.2">
      <c r="B484" s="3"/>
      <c r="C484" s="108">
        <v>21100</v>
      </c>
      <c r="D484" s="104">
        <v>1969.21</v>
      </c>
      <c r="E484" s="95">
        <f t="shared" si="23"/>
        <v>1969.21</v>
      </c>
      <c r="F484" s="96">
        <f t="shared" si="21"/>
        <v>1575.3680000000002</v>
      </c>
      <c r="G484" s="96">
        <f t="shared" si="22"/>
        <v>393.84199999999987</v>
      </c>
      <c r="H484" s="9"/>
    </row>
    <row r="485" spans="2:8" x14ac:dyDescent="0.2">
      <c r="B485" s="3"/>
      <c r="C485" s="109">
        <v>21110</v>
      </c>
      <c r="D485" s="106">
        <v>301.14999999999998</v>
      </c>
      <c r="E485" s="95">
        <f t="shared" si="23"/>
        <v>301.14999999999998</v>
      </c>
      <c r="F485" s="96">
        <f t="shared" si="21"/>
        <v>240.92</v>
      </c>
      <c r="G485" s="96">
        <f t="shared" si="22"/>
        <v>60.22999999999999</v>
      </c>
      <c r="H485" s="9"/>
    </row>
    <row r="486" spans="2:8" x14ac:dyDescent="0.2">
      <c r="B486" s="3"/>
      <c r="C486" s="108">
        <v>21120</v>
      </c>
      <c r="D486" s="104">
        <v>1969.21</v>
      </c>
      <c r="E486" s="95">
        <f t="shared" si="23"/>
        <v>1969.21</v>
      </c>
      <c r="F486" s="96">
        <f t="shared" si="21"/>
        <v>1575.3680000000002</v>
      </c>
      <c r="G486" s="96">
        <f t="shared" si="22"/>
        <v>393.84199999999987</v>
      </c>
      <c r="H486" s="9"/>
    </row>
    <row r="487" spans="2:8" x14ac:dyDescent="0.2">
      <c r="B487" s="3"/>
      <c r="C487" s="108">
        <v>21121</v>
      </c>
      <c r="D487" s="104">
        <v>1027.1099999999999</v>
      </c>
      <c r="E487" s="95">
        <f t="shared" si="23"/>
        <v>1027.1099999999999</v>
      </c>
      <c r="F487" s="96">
        <f t="shared" si="21"/>
        <v>821.68799999999999</v>
      </c>
      <c r="G487" s="96">
        <f t="shared" si="22"/>
        <v>205.42199999999991</v>
      </c>
      <c r="H487" s="9"/>
    </row>
    <row r="488" spans="2:8" x14ac:dyDescent="0.2">
      <c r="B488" s="3"/>
      <c r="C488" s="108">
        <v>21122</v>
      </c>
      <c r="D488" s="104">
        <v>1027.1099999999999</v>
      </c>
      <c r="E488" s="95">
        <f t="shared" si="23"/>
        <v>1027.1099999999999</v>
      </c>
      <c r="F488" s="96">
        <f t="shared" si="21"/>
        <v>821.68799999999999</v>
      </c>
      <c r="G488" s="96">
        <f t="shared" si="22"/>
        <v>205.42199999999991</v>
      </c>
      <c r="H488" s="9"/>
    </row>
    <row r="489" spans="2:8" x14ac:dyDescent="0.2">
      <c r="B489" s="3"/>
      <c r="C489" s="108">
        <v>21123</v>
      </c>
      <c r="D489" s="104">
        <v>1027.1099999999999</v>
      </c>
      <c r="E489" s="95">
        <f t="shared" si="23"/>
        <v>1027.1099999999999</v>
      </c>
      <c r="F489" s="96">
        <f t="shared" si="21"/>
        <v>821.68799999999999</v>
      </c>
      <c r="G489" s="96">
        <f t="shared" si="22"/>
        <v>205.42199999999991</v>
      </c>
      <c r="H489" s="9"/>
    </row>
    <row r="490" spans="2:8" x14ac:dyDescent="0.2">
      <c r="B490" s="3"/>
      <c r="C490" s="108">
        <v>21125</v>
      </c>
      <c r="D490" s="104">
        <v>1027.1099999999999</v>
      </c>
      <c r="E490" s="95">
        <f t="shared" si="23"/>
        <v>1027.1099999999999</v>
      </c>
      <c r="F490" s="96">
        <f t="shared" si="21"/>
        <v>821.68799999999999</v>
      </c>
      <c r="G490" s="96">
        <f t="shared" si="22"/>
        <v>205.42199999999991</v>
      </c>
      <c r="H490" s="9"/>
    </row>
    <row r="491" spans="2:8" x14ac:dyDescent="0.2">
      <c r="B491" s="3"/>
      <c r="C491" s="108">
        <v>21127</v>
      </c>
      <c r="D491" s="104">
        <v>1969.21</v>
      </c>
      <c r="E491" s="95">
        <f t="shared" si="23"/>
        <v>1969.21</v>
      </c>
      <c r="F491" s="96">
        <f t="shared" si="21"/>
        <v>1575.3680000000002</v>
      </c>
      <c r="G491" s="96">
        <f t="shared" si="22"/>
        <v>393.84199999999987</v>
      </c>
      <c r="H491" s="9"/>
    </row>
    <row r="492" spans="2:8" x14ac:dyDescent="0.2">
      <c r="B492" s="3"/>
      <c r="C492" s="108">
        <v>21137</v>
      </c>
      <c r="D492" s="104">
        <v>1027.1099999999999</v>
      </c>
      <c r="E492" s="95">
        <f t="shared" si="23"/>
        <v>1027.1099999999999</v>
      </c>
      <c r="F492" s="96">
        <f t="shared" si="21"/>
        <v>821.68799999999999</v>
      </c>
      <c r="G492" s="96">
        <f t="shared" si="22"/>
        <v>205.42199999999991</v>
      </c>
      <c r="H492" s="9"/>
    </row>
    <row r="493" spans="2:8" x14ac:dyDescent="0.2">
      <c r="B493" s="3"/>
      <c r="C493" s="108">
        <v>21138</v>
      </c>
      <c r="D493" s="104">
        <v>1969.21</v>
      </c>
      <c r="E493" s="95">
        <f t="shared" si="23"/>
        <v>1969.21</v>
      </c>
      <c r="F493" s="96">
        <f t="shared" si="21"/>
        <v>1575.3680000000002</v>
      </c>
      <c r="G493" s="96">
        <f t="shared" si="22"/>
        <v>393.84199999999987</v>
      </c>
      <c r="H493" s="9"/>
    </row>
    <row r="494" spans="2:8" x14ac:dyDescent="0.2">
      <c r="B494" s="3"/>
      <c r="C494" s="108">
        <v>21139</v>
      </c>
      <c r="D494" s="104">
        <v>1969.21</v>
      </c>
      <c r="E494" s="95">
        <f t="shared" si="23"/>
        <v>1969.21</v>
      </c>
      <c r="F494" s="96">
        <f t="shared" si="21"/>
        <v>1575.3680000000002</v>
      </c>
      <c r="G494" s="96">
        <f t="shared" si="22"/>
        <v>393.84199999999987</v>
      </c>
      <c r="H494" s="9"/>
    </row>
    <row r="495" spans="2:8" x14ac:dyDescent="0.2">
      <c r="B495" s="3"/>
      <c r="C495" s="108">
        <v>21150</v>
      </c>
      <c r="D495" s="104">
        <v>1969.21</v>
      </c>
      <c r="E495" s="95">
        <f t="shared" si="23"/>
        <v>1969.21</v>
      </c>
      <c r="F495" s="96">
        <f t="shared" si="21"/>
        <v>1575.3680000000002</v>
      </c>
      <c r="G495" s="96">
        <f t="shared" si="22"/>
        <v>393.84199999999987</v>
      </c>
      <c r="H495" s="9"/>
    </row>
    <row r="496" spans="2:8" x14ac:dyDescent="0.2">
      <c r="B496" s="3"/>
      <c r="C496" s="108">
        <v>21181</v>
      </c>
      <c r="D496" s="104">
        <v>1969.21</v>
      </c>
      <c r="E496" s="95">
        <f t="shared" si="23"/>
        <v>1969.21</v>
      </c>
      <c r="F496" s="96">
        <f t="shared" si="21"/>
        <v>1575.3680000000002</v>
      </c>
      <c r="G496" s="96">
        <f t="shared" si="22"/>
        <v>393.84199999999987</v>
      </c>
      <c r="H496" s="9"/>
    </row>
    <row r="497" spans="2:8" x14ac:dyDescent="0.2">
      <c r="B497" s="3"/>
      <c r="C497" s="108">
        <v>21198</v>
      </c>
      <c r="D497" s="104">
        <v>1027.1099999999999</v>
      </c>
      <c r="E497" s="95">
        <f t="shared" si="23"/>
        <v>1027.1099999999999</v>
      </c>
      <c r="F497" s="96">
        <f t="shared" si="21"/>
        <v>821.68799999999999</v>
      </c>
      <c r="G497" s="96">
        <f t="shared" si="22"/>
        <v>205.42199999999991</v>
      </c>
      <c r="H497" s="9"/>
    </row>
    <row r="498" spans="2:8" x14ac:dyDescent="0.2">
      <c r="B498" s="3"/>
      <c r="C498" s="108">
        <v>21199</v>
      </c>
      <c r="D498" s="104">
        <v>1969.21</v>
      </c>
      <c r="E498" s="95">
        <f t="shared" si="23"/>
        <v>1969.21</v>
      </c>
      <c r="F498" s="96">
        <f t="shared" si="21"/>
        <v>1575.3680000000002</v>
      </c>
      <c r="G498" s="96">
        <f t="shared" si="22"/>
        <v>393.84199999999987</v>
      </c>
      <c r="H498" s="9"/>
    </row>
    <row r="499" spans="2:8" x14ac:dyDescent="0.2">
      <c r="B499" s="3"/>
      <c r="C499" s="108">
        <v>21206</v>
      </c>
      <c r="D499" s="104">
        <v>1969.21</v>
      </c>
      <c r="E499" s="95">
        <f t="shared" si="23"/>
        <v>1969.21</v>
      </c>
      <c r="F499" s="96">
        <f t="shared" si="21"/>
        <v>1575.3680000000002</v>
      </c>
      <c r="G499" s="96">
        <f t="shared" si="22"/>
        <v>393.84199999999987</v>
      </c>
      <c r="H499" s="9"/>
    </row>
    <row r="500" spans="2:8" x14ac:dyDescent="0.2">
      <c r="B500" s="3"/>
      <c r="C500" s="108">
        <v>21208</v>
      </c>
      <c r="D500" s="104">
        <v>1969.21</v>
      </c>
      <c r="E500" s="95">
        <f t="shared" si="23"/>
        <v>1969.21</v>
      </c>
      <c r="F500" s="96">
        <f t="shared" si="21"/>
        <v>1575.3680000000002</v>
      </c>
      <c r="G500" s="96">
        <f t="shared" si="22"/>
        <v>393.84199999999987</v>
      </c>
      <c r="H500" s="9"/>
    </row>
    <row r="501" spans="2:8" x14ac:dyDescent="0.2">
      <c r="B501" s="3"/>
      <c r="C501" s="108">
        <v>21209</v>
      </c>
      <c r="D501" s="104">
        <v>1969.21</v>
      </c>
      <c r="E501" s="95">
        <f t="shared" si="23"/>
        <v>1969.21</v>
      </c>
      <c r="F501" s="96">
        <f t="shared" si="21"/>
        <v>1575.3680000000002</v>
      </c>
      <c r="G501" s="96">
        <f t="shared" si="22"/>
        <v>393.84199999999987</v>
      </c>
      <c r="H501" s="9"/>
    </row>
    <row r="502" spans="2:8" x14ac:dyDescent="0.2">
      <c r="B502" s="3"/>
      <c r="C502" s="108">
        <v>21210</v>
      </c>
      <c r="D502" s="104">
        <v>1969.21</v>
      </c>
      <c r="E502" s="95">
        <f t="shared" si="23"/>
        <v>1969.21</v>
      </c>
      <c r="F502" s="96">
        <f t="shared" si="21"/>
        <v>1575.3680000000002</v>
      </c>
      <c r="G502" s="96">
        <f t="shared" si="22"/>
        <v>393.84199999999987</v>
      </c>
      <c r="H502" s="9"/>
    </row>
    <row r="503" spans="2:8" x14ac:dyDescent="0.2">
      <c r="B503" s="3"/>
      <c r="C503" s="108">
        <v>21215</v>
      </c>
      <c r="D503" s="104">
        <v>1969.21</v>
      </c>
      <c r="E503" s="95">
        <f t="shared" si="23"/>
        <v>1969.21</v>
      </c>
      <c r="F503" s="96">
        <f t="shared" si="21"/>
        <v>1575.3680000000002</v>
      </c>
      <c r="G503" s="96">
        <f t="shared" si="22"/>
        <v>393.84199999999987</v>
      </c>
      <c r="H503" s="9"/>
    </row>
    <row r="504" spans="2:8" x14ac:dyDescent="0.2">
      <c r="B504" s="3"/>
      <c r="C504" s="108">
        <v>21230</v>
      </c>
      <c r="D504" s="104">
        <v>1969.21</v>
      </c>
      <c r="E504" s="95">
        <f t="shared" si="23"/>
        <v>1969.21</v>
      </c>
      <c r="F504" s="96">
        <f t="shared" si="21"/>
        <v>1575.3680000000002</v>
      </c>
      <c r="G504" s="96">
        <f t="shared" si="22"/>
        <v>393.84199999999987</v>
      </c>
      <c r="H504" s="9"/>
    </row>
    <row r="505" spans="2:8" x14ac:dyDescent="0.2">
      <c r="B505" s="3"/>
      <c r="C505" s="108">
        <v>21235</v>
      </c>
      <c r="D505" s="104">
        <v>672.75</v>
      </c>
      <c r="E505" s="95">
        <f t="shared" si="23"/>
        <v>672.75</v>
      </c>
      <c r="F505" s="96">
        <f t="shared" si="21"/>
        <v>538.20000000000005</v>
      </c>
      <c r="G505" s="96">
        <f t="shared" si="22"/>
        <v>134.54999999999995</v>
      </c>
      <c r="H505" s="9"/>
    </row>
    <row r="506" spans="2:8" x14ac:dyDescent="0.2">
      <c r="B506" s="3"/>
      <c r="C506" s="108">
        <v>21240</v>
      </c>
      <c r="D506" s="104">
        <v>1969.21</v>
      </c>
      <c r="E506" s="95">
        <f t="shared" si="23"/>
        <v>1969.21</v>
      </c>
      <c r="F506" s="96">
        <f t="shared" si="21"/>
        <v>1575.3680000000002</v>
      </c>
      <c r="G506" s="96">
        <f t="shared" si="22"/>
        <v>393.84199999999987</v>
      </c>
      <c r="H506" s="9"/>
    </row>
    <row r="507" spans="2:8" x14ac:dyDescent="0.2">
      <c r="B507" s="3"/>
      <c r="C507" s="108">
        <v>21242</v>
      </c>
      <c r="D507" s="104">
        <v>1969.21</v>
      </c>
      <c r="E507" s="95">
        <f t="shared" si="23"/>
        <v>1969.21</v>
      </c>
      <c r="F507" s="96">
        <f t="shared" si="21"/>
        <v>1575.3680000000002</v>
      </c>
      <c r="G507" s="96">
        <f t="shared" si="22"/>
        <v>393.84199999999987</v>
      </c>
      <c r="H507" s="9"/>
    </row>
    <row r="508" spans="2:8" x14ac:dyDescent="0.2">
      <c r="B508" s="3"/>
      <c r="C508" s="108">
        <v>21243</v>
      </c>
      <c r="D508" s="104">
        <v>1969.21</v>
      </c>
      <c r="E508" s="95">
        <f t="shared" si="23"/>
        <v>1969.21</v>
      </c>
      <c r="F508" s="96">
        <f t="shared" si="21"/>
        <v>1575.3680000000002</v>
      </c>
      <c r="G508" s="96">
        <f t="shared" si="22"/>
        <v>393.84199999999987</v>
      </c>
      <c r="H508" s="9"/>
    </row>
    <row r="509" spans="2:8" x14ac:dyDescent="0.2">
      <c r="B509" s="3"/>
      <c r="C509" s="108">
        <v>21244</v>
      </c>
      <c r="D509" s="104">
        <v>1969.21</v>
      </c>
      <c r="E509" s="95">
        <f t="shared" si="23"/>
        <v>1969.21</v>
      </c>
      <c r="F509" s="96">
        <f t="shared" si="21"/>
        <v>1575.3680000000002</v>
      </c>
      <c r="G509" s="96">
        <f t="shared" si="22"/>
        <v>393.84199999999987</v>
      </c>
      <c r="H509" s="9"/>
    </row>
    <row r="510" spans="2:8" x14ac:dyDescent="0.2">
      <c r="B510" s="3"/>
      <c r="C510" s="108">
        <v>21245</v>
      </c>
      <c r="D510" s="104">
        <v>1969.21</v>
      </c>
      <c r="E510" s="95">
        <f t="shared" si="23"/>
        <v>1969.21</v>
      </c>
      <c r="F510" s="96">
        <f t="shared" si="21"/>
        <v>1575.3680000000002</v>
      </c>
      <c r="G510" s="96">
        <f t="shared" si="22"/>
        <v>393.84199999999987</v>
      </c>
      <c r="H510" s="9"/>
    </row>
    <row r="511" spans="2:8" x14ac:dyDescent="0.2">
      <c r="B511" s="3"/>
      <c r="C511" s="108">
        <v>21246</v>
      </c>
      <c r="D511" s="104">
        <v>1969.21</v>
      </c>
      <c r="E511" s="95">
        <f t="shared" si="23"/>
        <v>1969.21</v>
      </c>
      <c r="F511" s="96">
        <f t="shared" si="21"/>
        <v>1575.3680000000002</v>
      </c>
      <c r="G511" s="96">
        <f t="shared" si="22"/>
        <v>393.84199999999987</v>
      </c>
      <c r="H511" s="9"/>
    </row>
    <row r="512" spans="2:8" x14ac:dyDescent="0.2">
      <c r="B512" s="3"/>
      <c r="C512" s="108">
        <v>21248</v>
      </c>
      <c r="D512" s="104">
        <v>1969.21</v>
      </c>
      <c r="E512" s="95">
        <f t="shared" si="23"/>
        <v>1969.21</v>
      </c>
      <c r="F512" s="96">
        <f t="shared" si="21"/>
        <v>1575.3680000000002</v>
      </c>
      <c r="G512" s="96">
        <f t="shared" si="22"/>
        <v>393.84199999999987</v>
      </c>
      <c r="H512" s="9"/>
    </row>
    <row r="513" spans="2:8" x14ac:dyDescent="0.2">
      <c r="B513" s="3"/>
      <c r="C513" s="108">
        <v>21249</v>
      </c>
      <c r="D513" s="104">
        <v>1969.21</v>
      </c>
      <c r="E513" s="95">
        <f t="shared" si="23"/>
        <v>1969.21</v>
      </c>
      <c r="F513" s="96">
        <f t="shared" si="21"/>
        <v>1575.3680000000002</v>
      </c>
      <c r="G513" s="96">
        <f t="shared" si="22"/>
        <v>393.84199999999987</v>
      </c>
      <c r="H513" s="9"/>
    </row>
    <row r="514" spans="2:8" x14ac:dyDescent="0.2">
      <c r="B514" s="3"/>
      <c r="C514" s="108">
        <v>21260</v>
      </c>
      <c r="D514" s="104">
        <v>1969.21</v>
      </c>
      <c r="E514" s="95">
        <f t="shared" si="23"/>
        <v>1969.21</v>
      </c>
      <c r="F514" s="96">
        <f t="shared" si="21"/>
        <v>1575.3680000000002</v>
      </c>
      <c r="G514" s="96">
        <f t="shared" si="22"/>
        <v>393.84199999999987</v>
      </c>
      <c r="H514" s="9"/>
    </row>
    <row r="515" spans="2:8" x14ac:dyDescent="0.2">
      <c r="B515" s="3"/>
      <c r="C515" s="108">
        <v>21267</v>
      </c>
      <c r="D515" s="104">
        <v>1969.21</v>
      </c>
      <c r="E515" s="95">
        <f t="shared" si="23"/>
        <v>1969.21</v>
      </c>
      <c r="F515" s="96">
        <f t="shared" si="21"/>
        <v>1575.3680000000002</v>
      </c>
      <c r="G515" s="96">
        <f t="shared" si="22"/>
        <v>393.84199999999987</v>
      </c>
      <c r="H515" s="9"/>
    </row>
    <row r="516" spans="2:8" x14ac:dyDescent="0.2">
      <c r="B516" s="3"/>
      <c r="C516" s="108">
        <v>21270</v>
      </c>
      <c r="D516" s="104">
        <v>1969.21</v>
      </c>
      <c r="E516" s="95">
        <f t="shared" si="23"/>
        <v>1969.21</v>
      </c>
      <c r="F516" s="96">
        <f t="shared" si="21"/>
        <v>1575.3680000000002</v>
      </c>
      <c r="G516" s="96">
        <f t="shared" si="22"/>
        <v>393.84199999999987</v>
      </c>
      <c r="H516" s="9"/>
    </row>
    <row r="517" spans="2:8" x14ac:dyDescent="0.2">
      <c r="B517" s="3"/>
      <c r="C517" s="108">
        <v>21275</v>
      </c>
      <c r="D517" s="104">
        <v>1969.21</v>
      </c>
      <c r="E517" s="95">
        <f t="shared" si="23"/>
        <v>1969.21</v>
      </c>
      <c r="F517" s="96">
        <f t="shared" si="21"/>
        <v>1575.3680000000002</v>
      </c>
      <c r="G517" s="96">
        <f t="shared" si="22"/>
        <v>393.84199999999987</v>
      </c>
      <c r="H517" s="9"/>
    </row>
    <row r="518" spans="2:8" x14ac:dyDescent="0.2">
      <c r="B518" s="3"/>
      <c r="C518" s="108">
        <v>21280</v>
      </c>
      <c r="D518" s="104">
        <v>1969.21</v>
      </c>
      <c r="E518" s="95">
        <f t="shared" si="23"/>
        <v>1969.21</v>
      </c>
      <c r="F518" s="96">
        <f t="shared" si="21"/>
        <v>1575.3680000000002</v>
      </c>
      <c r="G518" s="96">
        <f t="shared" si="22"/>
        <v>393.84199999999987</v>
      </c>
      <c r="H518" s="9"/>
    </row>
    <row r="519" spans="2:8" x14ac:dyDescent="0.2">
      <c r="B519" s="3"/>
      <c r="C519" s="108">
        <v>21282</v>
      </c>
      <c r="D519" s="104">
        <v>672.75</v>
      </c>
      <c r="E519" s="95">
        <f t="shared" si="23"/>
        <v>672.75</v>
      </c>
      <c r="F519" s="96">
        <f t="shared" si="21"/>
        <v>538.20000000000005</v>
      </c>
      <c r="G519" s="96">
        <f t="shared" si="22"/>
        <v>134.54999999999995</v>
      </c>
      <c r="H519" s="9"/>
    </row>
    <row r="520" spans="2:8" x14ac:dyDescent="0.2">
      <c r="B520" s="3"/>
      <c r="C520" s="108">
        <v>21295</v>
      </c>
      <c r="D520" s="104">
        <v>301.14999999999998</v>
      </c>
      <c r="E520" s="95">
        <f t="shared" si="23"/>
        <v>301.14999999999998</v>
      </c>
      <c r="F520" s="96">
        <f t="shared" si="21"/>
        <v>240.92</v>
      </c>
      <c r="G520" s="96">
        <f t="shared" si="22"/>
        <v>60.22999999999999</v>
      </c>
      <c r="H520" s="9"/>
    </row>
    <row r="521" spans="2:8" x14ac:dyDescent="0.2">
      <c r="B521" s="3"/>
      <c r="C521" s="108">
        <v>21296</v>
      </c>
      <c r="D521" s="104">
        <v>1027.1099999999999</v>
      </c>
      <c r="E521" s="95">
        <f t="shared" si="23"/>
        <v>1027.1099999999999</v>
      </c>
      <c r="F521" s="96">
        <f t="shared" ref="F521:F584" si="24">E521*0.8</f>
        <v>821.68799999999999</v>
      </c>
      <c r="G521" s="96">
        <f t="shared" ref="G521:G584" si="25">E521-F521</f>
        <v>205.42199999999991</v>
      </c>
      <c r="H521" s="9"/>
    </row>
    <row r="522" spans="2:8" x14ac:dyDescent="0.2">
      <c r="B522" s="3"/>
      <c r="C522" s="108">
        <v>21310</v>
      </c>
      <c r="D522" s="104">
        <v>46.47</v>
      </c>
      <c r="E522" s="95">
        <f t="shared" ref="E522:E585" si="26">(D522*0.5)+((D522*0.5)*$E$6)</f>
        <v>46.47</v>
      </c>
      <c r="F522" s="96">
        <f t="shared" si="24"/>
        <v>37.176000000000002</v>
      </c>
      <c r="G522" s="96">
        <f t="shared" si="25"/>
        <v>9.2939999999999969</v>
      </c>
      <c r="H522" s="9"/>
    </row>
    <row r="523" spans="2:8" x14ac:dyDescent="0.2">
      <c r="B523" s="3"/>
      <c r="C523" s="108">
        <v>21315</v>
      </c>
      <c r="D523" s="104">
        <v>301.14999999999998</v>
      </c>
      <c r="E523" s="95">
        <f t="shared" si="26"/>
        <v>301.14999999999998</v>
      </c>
      <c r="F523" s="96">
        <f t="shared" si="24"/>
        <v>240.92</v>
      </c>
      <c r="G523" s="96">
        <f t="shared" si="25"/>
        <v>60.22999999999999</v>
      </c>
      <c r="H523" s="9"/>
    </row>
    <row r="524" spans="2:8" x14ac:dyDescent="0.2">
      <c r="B524" s="3"/>
      <c r="C524" s="108">
        <v>21320</v>
      </c>
      <c r="D524" s="104">
        <v>672.75</v>
      </c>
      <c r="E524" s="95">
        <f t="shared" si="26"/>
        <v>672.75</v>
      </c>
      <c r="F524" s="96">
        <f t="shared" si="24"/>
        <v>538.20000000000005</v>
      </c>
      <c r="G524" s="96">
        <f t="shared" si="25"/>
        <v>134.54999999999995</v>
      </c>
      <c r="H524" s="9"/>
    </row>
    <row r="525" spans="2:8" x14ac:dyDescent="0.2">
      <c r="B525" s="3"/>
      <c r="C525" s="108">
        <v>21325</v>
      </c>
      <c r="D525" s="104">
        <v>1027.1099999999999</v>
      </c>
      <c r="E525" s="95">
        <f t="shared" si="26"/>
        <v>1027.1099999999999</v>
      </c>
      <c r="F525" s="96">
        <f t="shared" si="24"/>
        <v>821.68799999999999</v>
      </c>
      <c r="G525" s="96">
        <f t="shared" si="25"/>
        <v>205.42199999999991</v>
      </c>
      <c r="H525" s="9"/>
    </row>
    <row r="526" spans="2:8" x14ac:dyDescent="0.2">
      <c r="B526" s="3"/>
      <c r="C526" s="108">
        <v>21330</v>
      </c>
      <c r="D526" s="104">
        <v>1027.1099999999999</v>
      </c>
      <c r="E526" s="95">
        <f t="shared" si="26"/>
        <v>1027.1099999999999</v>
      </c>
      <c r="F526" s="96">
        <f t="shared" si="24"/>
        <v>821.68799999999999</v>
      </c>
      <c r="G526" s="96">
        <f t="shared" si="25"/>
        <v>205.42199999999991</v>
      </c>
      <c r="H526" s="9"/>
    </row>
    <row r="527" spans="2:8" x14ac:dyDescent="0.2">
      <c r="B527" s="3"/>
      <c r="C527" s="108">
        <v>21335</v>
      </c>
      <c r="D527" s="104">
        <v>1027.1099999999999</v>
      </c>
      <c r="E527" s="95">
        <f t="shared" si="26"/>
        <v>1027.1099999999999</v>
      </c>
      <c r="F527" s="96">
        <f t="shared" si="24"/>
        <v>821.68799999999999</v>
      </c>
      <c r="G527" s="96">
        <f t="shared" si="25"/>
        <v>205.42199999999991</v>
      </c>
      <c r="H527" s="9"/>
    </row>
    <row r="528" spans="2:8" x14ac:dyDescent="0.2">
      <c r="B528" s="3"/>
      <c r="C528" s="108">
        <v>21336</v>
      </c>
      <c r="D528" s="104">
        <v>1111.58</v>
      </c>
      <c r="E528" s="95">
        <f t="shared" si="26"/>
        <v>1111.58</v>
      </c>
      <c r="F528" s="96">
        <f t="shared" si="24"/>
        <v>889.26400000000001</v>
      </c>
      <c r="G528" s="96">
        <f t="shared" si="25"/>
        <v>222.31599999999992</v>
      </c>
      <c r="H528" s="9"/>
    </row>
    <row r="529" spans="2:8" x14ac:dyDescent="0.2">
      <c r="B529" s="3"/>
      <c r="C529" s="108">
        <v>21337</v>
      </c>
      <c r="D529" s="104">
        <v>672.75</v>
      </c>
      <c r="E529" s="95">
        <f t="shared" si="26"/>
        <v>672.75</v>
      </c>
      <c r="F529" s="96">
        <f t="shared" si="24"/>
        <v>538.20000000000005</v>
      </c>
      <c r="G529" s="96">
        <f t="shared" si="25"/>
        <v>134.54999999999995</v>
      </c>
      <c r="H529" s="9"/>
    </row>
    <row r="530" spans="2:8" x14ac:dyDescent="0.2">
      <c r="B530" s="3"/>
      <c r="C530" s="108">
        <v>21338</v>
      </c>
      <c r="D530" s="104">
        <v>1969.21</v>
      </c>
      <c r="E530" s="95">
        <f t="shared" si="26"/>
        <v>1969.21</v>
      </c>
      <c r="F530" s="96">
        <f t="shared" si="24"/>
        <v>1575.3680000000002</v>
      </c>
      <c r="G530" s="96">
        <f t="shared" si="25"/>
        <v>393.84199999999987</v>
      </c>
      <c r="H530" s="9"/>
    </row>
    <row r="531" spans="2:8" x14ac:dyDescent="0.2">
      <c r="B531" s="3"/>
      <c r="C531" s="108">
        <v>21339</v>
      </c>
      <c r="D531" s="104">
        <v>1027.1099999999999</v>
      </c>
      <c r="E531" s="95">
        <f t="shared" si="26"/>
        <v>1027.1099999999999</v>
      </c>
      <c r="F531" s="96">
        <f t="shared" si="24"/>
        <v>821.68799999999999</v>
      </c>
      <c r="G531" s="96">
        <f t="shared" si="25"/>
        <v>205.42199999999991</v>
      </c>
      <c r="H531" s="9"/>
    </row>
    <row r="532" spans="2:8" x14ac:dyDescent="0.2">
      <c r="B532" s="3"/>
      <c r="C532" s="108">
        <v>21340</v>
      </c>
      <c r="D532" s="104">
        <v>1969.21</v>
      </c>
      <c r="E532" s="95">
        <f t="shared" si="26"/>
        <v>1969.21</v>
      </c>
      <c r="F532" s="96">
        <f t="shared" si="24"/>
        <v>1575.3680000000002</v>
      </c>
      <c r="G532" s="96">
        <f t="shared" si="25"/>
        <v>393.84199999999987</v>
      </c>
      <c r="H532" s="9"/>
    </row>
    <row r="533" spans="2:8" x14ac:dyDescent="0.2">
      <c r="B533" s="3"/>
      <c r="C533" s="108">
        <v>21345</v>
      </c>
      <c r="D533" s="104">
        <v>1027.1099999999999</v>
      </c>
      <c r="E533" s="95">
        <f t="shared" si="26"/>
        <v>1027.1099999999999</v>
      </c>
      <c r="F533" s="96">
        <f t="shared" si="24"/>
        <v>821.68799999999999</v>
      </c>
      <c r="G533" s="96">
        <f t="shared" si="25"/>
        <v>205.42199999999991</v>
      </c>
      <c r="H533" s="9"/>
    </row>
    <row r="534" spans="2:8" x14ac:dyDescent="0.2">
      <c r="B534" s="3"/>
      <c r="C534" s="108">
        <v>21355</v>
      </c>
      <c r="D534" s="104">
        <v>1969.21</v>
      </c>
      <c r="E534" s="95">
        <f t="shared" si="26"/>
        <v>1969.21</v>
      </c>
      <c r="F534" s="96">
        <f t="shared" si="24"/>
        <v>1575.3680000000002</v>
      </c>
      <c r="G534" s="96">
        <f t="shared" si="25"/>
        <v>393.84199999999987</v>
      </c>
      <c r="H534" s="9"/>
    </row>
    <row r="535" spans="2:8" x14ac:dyDescent="0.2">
      <c r="B535" s="3"/>
      <c r="C535" s="108">
        <v>21356</v>
      </c>
      <c r="D535" s="104">
        <v>1027.1099999999999</v>
      </c>
      <c r="E535" s="95">
        <f t="shared" si="26"/>
        <v>1027.1099999999999</v>
      </c>
      <c r="F535" s="96">
        <f t="shared" si="24"/>
        <v>821.68799999999999</v>
      </c>
      <c r="G535" s="96">
        <f t="shared" si="25"/>
        <v>205.42199999999991</v>
      </c>
      <c r="H535" s="9"/>
    </row>
    <row r="536" spans="2:8" x14ac:dyDescent="0.2">
      <c r="B536" s="3"/>
      <c r="C536" s="108">
        <v>21360</v>
      </c>
      <c r="D536" s="104">
        <v>1969.21</v>
      </c>
      <c r="E536" s="95">
        <f t="shared" si="26"/>
        <v>1969.21</v>
      </c>
      <c r="F536" s="96">
        <f t="shared" si="24"/>
        <v>1575.3680000000002</v>
      </c>
      <c r="G536" s="96">
        <f t="shared" si="25"/>
        <v>393.84199999999987</v>
      </c>
      <c r="H536" s="9"/>
    </row>
    <row r="537" spans="2:8" x14ac:dyDescent="0.2">
      <c r="B537" s="3"/>
      <c r="C537" s="108">
        <v>21390</v>
      </c>
      <c r="D537" s="104">
        <v>1969.21</v>
      </c>
      <c r="E537" s="95">
        <f t="shared" si="26"/>
        <v>1969.21</v>
      </c>
      <c r="F537" s="96">
        <f t="shared" si="24"/>
        <v>1575.3680000000002</v>
      </c>
      <c r="G537" s="96">
        <f t="shared" si="25"/>
        <v>393.84199999999987</v>
      </c>
      <c r="H537" s="9"/>
    </row>
    <row r="538" spans="2:8" x14ac:dyDescent="0.2">
      <c r="B538" s="3"/>
      <c r="C538" s="108">
        <v>21400</v>
      </c>
      <c r="D538" s="104">
        <v>301.14999999999998</v>
      </c>
      <c r="E538" s="95">
        <f t="shared" si="26"/>
        <v>301.14999999999998</v>
      </c>
      <c r="F538" s="96">
        <f t="shared" si="24"/>
        <v>240.92</v>
      </c>
      <c r="G538" s="96">
        <f t="shared" si="25"/>
        <v>60.22999999999999</v>
      </c>
      <c r="H538" s="9"/>
    </row>
    <row r="539" spans="2:8" x14ac:dyDescent="0.2">
      <c r="B539" s="3"/>
      <c r="C539" s="108">
        <v>21401</v>
      </c>
      <c r="D539" s="104">
        <v>301.14999999999998</v>
      </c>
      <c r="E539" s="95">
        <f t="shared" si="26"/>
        <v>301.14999999999998</v>
      </c>
      <c r="F539" s="96">
        <f t="shared" si="24"/>
        <v>240.92</v>
      </c>
      <c r="G539" s="96">
        <f t="shared" si="25"/>
        <v>60.22999999999999</v>
      </c>
      <c r="H539" s="9"/>
    </row>
    <row r="540" spans="2:8" x14ac:dyDescent="0.2">
      <c r="B540" s="3"/>
      <c r="C540" s="108">
        <v>21406</v>
      </c>
      <c r="D540" s="104">
        <v>1969.21</v>
      </c>
      <c r="E540" s="95">
        <f t="shared" si="26"/>
        <v>1969.21</v>
      </c>
      <c r="F540" s="96">
        <f t="shared" si="24"/>
        <v>1575.3680000000002</v>
      </c>
      <c r="G540" s="96">
        <f t="shared" si="25"/>
        <v>393.84199999999987</v>
      </c>
      <c r="H540" s="9"/>
    </row>
    <row r="541" spans="2:8" x14ac:dyDescent="0.2">
      <c r="B541" s="3"/>
      <c r="C541" s="108">
        <v>21407</v>
      </c>
      <c r="D541" s="104">
        <v>1969.21</v>
      </c>
      <c r="E541" s="95">
        <f t="shared" si="26"/>
        <v>1969.21</v>
      </c>
      <c r="F541" s="96">
        <f t="shared" si="24"/>
        <v>1575.3680000000002</v>
      </c>
      <c r="G541" s="96">
        <f t="shared" si="25"/>
        <v>393.84199999999987</v>
      </c>
      <c r="H541" s="9"/>
    </row>
    <row r="542" spans="2:8" x14ac:dyDescent="0.2">
      <c r="B542" s="3"/>
      <c r="C542" s="108">
        <v>21421</v>
      </c>
      <c r="D542" s="104">
        <v>1969.21</v>
      </c>
      <c r="E542" s="95">
        <f t="shared" si="26"/>
        <v>1969.21</v>
      </c>
      <c r="F542" s="96">
        <f t="shared" si="24"/>
        <v>1575.3680000000002</v>
      </c>
      <c r="G542" s="96">
        <f t="shared" si="25"/>
        <v>393.84199999999987</v>
      </c>
      <c r="H542" s="9"/>
    </row>
    <row r="543" spans="2:8" x14ac:dyDescent="0.2">
      <c r="B543" s="3"/>
      <c r="C543" s="108">
        <v>21440</v>
      </c>
      <c r="D543" s="104">
        <v>330.91</v>
      </c>
      <c r="E543" s="95">
        <f t="shared" si="26"/>
        <v>330.91</v>
      </c>
      <c r="F543" s="96">
        <f t="shared" si="24"/>
        <v>264.72800000000001</v>
      </c>
      <c r="G543" s="96">
        <f t="shared" si="25"/>
        <v>66.182000000000016</v>
      </c>
      <c r="H543" s="9"/>
    </row>
    <row r="544" spans="2:8" x14ac:dyDescent="0.2">
      <c r="B544" s="3"/>
      <c r="C544" s="108">
        <v>21445</v>
      </c>
      <c r="D544" s="104">
        <v>1969.21</v>
      </c>
      <c r="E544" s="95">
        <f t="shared" si="26"/>
        <v>1969.21</v>
      </c>
      <c r="F544" s="96">
        <f t="shared" si="24"/>
        <v>1575.3680000000002</v>
      </c>
      <c r="G544" s="96">
        <f t="shared" si="25"/>
        <v>393.84199999999987</v>
      </c>
      <c r="H544" s="9"/>
    </row>
    <row r="545" spans="2:8" x14ac:dyDescent="0.2">
      <c r="B545" s="3"/>
      <c r="C545" s="108">
        <v>21450</v>
      </c>
      <c r="D545" s="104">
        <v>144.22999999999999</v>
      </c>
      <c r="E545" s="95">
        <f t="shared" si="26"/>
        <v>144.22999999999999</v>
      </c>
      <c r="F545" s="96">
        <f t="shared" si="24"/>
        <v>115.384</v>
      </c>
      <c r="G545" s="96">
        <f t="shared" si="25"/>
        <v>28.845999999999989</v>
      </c>
      <c r="H545" s="9"/>
    </row>
    <row r="546" spans="2:8" x14ac:dyDescent="0.2">
      <c r="B546" s="3"/>
      <c r="C546" s="108">
        <v>21451</v>
      </c>
      <c r="D546" s="104">
        <v>672.75</v>
      </c>
      <c r="E546" s="95">
        <f t="shared" si="26"/>
        <v>672.75</v>
      </c>
      <c r="F546" s="96">
        <f t="shared" si="24"/>
        <v>538.20000000000005</v>
      </c>
      <c r="G546" s="96">
        <f t="shared" si="25"/>
        <v>134.54999999999995</v>
      </c>
      <c r="H546" s="9"/>
    </row>
    <row r="547" spans="2:8" x14ac:dyDescent="0.2">
      <c r="B547" s="3"/>
      <c r="C547" s="108">
        <v>21452</v>
      </c>
      <c r="D547" s="104">
        <v>672.75</v>
      </c>
      <c r="E547" s="95">
        <f t="shared" si="26"/>
        <v>672.75</v>
      </c>
      <c r="F547" s="96">
        <f t="shared" si="24"/>
        <v>538.20000000000005</v>
      </c>
      <c r="G547" s="96">
        <f t="shared" si="25"/>
        <v>134.54999999999995</v>
      </c>
      <c r="H547" s="9"/>
    </row>
    <row r="548" spans="2:8" x14ac:dyDescent="0.2">
      <c r="B548" s="3"/>
      <c r="C548" s="108">
        <v>21453</v>
      </c>
      <c r="D548" s="104">
        <v>1969.21</v>
      </c>
      <c r="E548" s="95">
        <f t="shared" si="26"/>
        <v>1969.21</v>
      </c>
      <c r="F548" s="96">
        <f t="shared" si="24"/>
        <v>1575.3680000000002</v>
      </c>
      <c r="G548" s="96">
        <f t="shared" si="25"/>
        <v>393.84199999999987</v>
      </c>
      <c r="H548" s="9"/>
    </row>
    <row r="549" spans="2:8" x14ac:dyDescent="0.2">
      <c r="B549" s="3"/>
      <c r="C549" s="108">
        <v>21454</v>
      </c>
      <c r="D549" s="104">
        <v>1969.21</v>
      </c>
      <c r="E549" s="95">
        <f t="shared" si="26"/>
        <v>1969.21</v>
      </c>
      <c r="F549" s="96">
        <f t="shared" si="24"/>
        <v>1575.3680000000002</v>
      </c>
      <c r="G549" s="96">
        <f t="shared" si="25"/>
        <v>393.84199999999987</v>
      </c>
      <c r="H549" s="9"/>
    </row>
    <row r="550" spans="2:8" x14ac:dyDescent="0.2">
      <c r="B550" s="3"/>
      <c r="C550" s="108">
        <v>21461</v>
      </c>
      <c r="D550" s="104">
        <v>1969.21</v>
      </c>
      <c r="E550" s="95">
        <f t="shared" si="26"/>
        <v>1969.21</v>
      </c>
      <c r="F550" s="96">
        <f t="shared" si="24"/>
        <v>1575.3680000000002</v>
      </c>
      <c r="G550" s="96">
        <f t="shared" si="25"/>
        <v>393.84199999999987</v>
      </c>
      <c r="H550" s="9"/>
    </row>
    <row r="551" spans="2:8" x14ac:dyDescent="0.2">
      <c r="B551" s="3"/>
      <c r="C551" s="108">
        <v>21462</v>
      </c>
      <c r="D551" s="104">
        <v>1969.21</v>
      </c>
      <c r="E551" s="95">
        <f t="shared" si="26"/>
        <v>1969.21</v>
      </c>
      <c r="F551" s="96">
        <f t="shared" si="24"/>
        <v>1575.3680000000002</v>
      </c>
      <c r="G551" s="96">
        <f t="shared" si="25"/>
        <v>393.84199999999987</v>
      </c>
      <c r="H551" s="9"/>
    </row>
    <row r="552" spans="2:8" x14ac:dyDescent="0.2">
      <c r="B552" s="3"/>
      <c r="C552" s="108">
        <v>21465</v>
      </c>
      <c r="D552" s="104">
        <v>1969.21</v>
      </c>
      <c r="E552" s="95">
        <f t="shared" si="26"/>
        <v>1969.21</v>
      </c>
      <c r="F552" s="96">
        <f t="shared" si="24"/>
        <v>1575.3680000000002</v>
      </c>
      <c r="G552" s="96">
        <f t="shared" si="25"/>
        <v>393.84199999999987</v>
      </c>
      <c r="H552" s="9"/>
    </row>
    <row r="553" spans="2:8" x14ac:dyDescent="0.2">
      <c r="B553" s="3"/>
      <c r="C553" s="108">
        <v>21480</v>
      </c>
      <c r="D553" s="104">
        <v>46.47</v>
      </c>
      <c r="E553" s="95">
        <f t="shared" si="26"/>
        <v>46.47</v>
      </c>
      <c r="F553" s="96">
        <f t="shared" si="24"/>
        <v>37.176000000000002</v>
      </c>
      <c r="G553" s="96">
        <f t="shared" si="25"/>
        <v>9.2939999999999969</v>
      </c>
      <c r="H553" s="9"/>
    </row>
    <row r="554" spans="2:8" x14ac:dyDescent="0.2">
      <c r="B554" s="3"/>
      <c r="C554" s="108">
        <v>21485</v>
      </c>
      <c r="D554" s="104">
        <v>1027.1099999999999</v>
      </c>
      <c r="E554" s="95">
        <f t="shared" si="26"/>
        <v>1027.1099999999999</v>
      </c>
      <c r="F554" s="96">
        <f t="shared" si="24"/>
        <v>821.68799999999999</v>
      </c>
      <c r="G554" s="96">
        <f t="shared" si="25"/>
        <v>205.42199999999991</v>
      </c>
      <c r="H554" s="9"/>
    </row>
    <row r="555" spans="2:8" x14ac:dyDescent="0.2">
      <c r="B555" s="3"/>
      <c r="C555" s="108">
        <v>21490</v>
      </c>
      <c r="D555" s="104">
        <v>1969.21</v>
      </c>
      <c r="E555" s="95">
        <f t="shared" si="26"/>
        <v>1969.21</v>
      </c>
      <c r="F555" s="96">
        <f t="shared" si="24"/>
        <v>1575.3680000000002</v>
      </c>
      <c r="G555" s="96">
        <f t="shared" si="25"/>
        <v>393.84199999999987</v>
      </c>
      <c r="H555" s="9"/>
    </row>
    <row r="556" spans="2:8" x14ac:dyDescent="0.2">
      <c r="B556" s="3"/>
      <c r="C556" s="108">
        <v>21495</v>
      </c>
      <c r="D556" s="104">
        <v>672.75</v>
      </c>
      <c r="E556" s="95">
        <f t="shared" si="26"/>
        <v>672.75</v>
      </c>
      <c r="F556" s="96">
        <f t="shared" si="24"/>
        <v>538.20000000000005</v>
      </c>
      <c r="G556" s="96">
        <f t="shared" si="25"/>
        <v>134.54999999999995</v>
      </c>
      <c r="H556" s="9"/>
    </row>
    <row r="557" spans="2:8" x14ac:dyDescent="0.2">
      <c r="B557" s="3"/>
      <c r="C557" s="108">
        <v>21497</v>
      </c>
      <c r="D557" s="104">
        <v>301.14999999999998</v>
      </c>
      <c r="E557" s="95">
        <f t="shared" si="26"/>
        <v>301.14999999999998</v>
      </c>
      <c r="F557" s="96">
        <f t="shared" si="24"/>
        <v>240.92</v>
      </c>
      <c r="G557" s="96">
        <f t="shared" si="25"/>
        <v>60.22999999999999</v>
      </c>
      <c r="H557" s="9"/>
    </row>
    <row r="558" spans="2:8" x14ac:dyDescent="0.2">
      <c r="B558" s="3"/>
      <c r="C558" s="108">
        <v>21501</v>
      </c>
      <c r="D558" s="104">
        <v>867.01</v>
      </c>
      <c r="E558" s="95">
        <f t="shared" si="26"/>
        <v>867.01</v>
      </c>
      <c r="F558" s="96">
        <f t="shared" si="24"/>
        <v>693.60800000000006</v>
      </c>
      <c r="G558" s="96">
        <f t="shared" si="25"/>
        <v>173.40199999999993</v>
      </c>
      <c r="H558" s="9"/>
    </row>
    <row r="559" spans="2:8" x14ac:dyDescent="0.2">
      <c r="B559" s="3"/>
      <c r="C559" s="108">
        <v>21502</v>
      </c>
      <c r="D559" s="104">
        <v>905.46</v>
      </c>
      <c r="E559" s="95">
        <f t="shared" si="26"/>
        <v>905.46</v>
      </c>
      <c r="F559" s="96">
        <f t="shared" si="24"/>
        <v>724.36800000000005</v>
      </c>
      <c r="G559" s="96">
        <f t="shared" si="25"/>
        <v>181.09199999999998</v>
      </c>
      <c r="H559" s="9"/>
    </row>
    <row r="560" spans="2:8" x14ac:dyDescent="0.2">
      <c r="B560" s="3"/>
      <c r="C560" s="108">
        <v>21550</v>
      </c>
      <c r="D560" s="104">
        <v>633.26</v>
      </c>
      <c r="E560" s="95">
        <f t="shared" si="26"/>
        <v>633.26</v>
      </c>
      <c r="F560" s="96">
        <f t="shared" si="24"/>
        <v>506.608</v>
      </c>
      <c r="G560" s="96">
        <f t="shared" si="25"/>
        <v>126.65199999999999</v>
      </c>
      <c r="H560" s="9"/>
    </row>
    <row r="561" spans="2:8" x14ac:dyDescent="0.2">
      <c r="B561" s="3"/>
      <c r="C561" s="108">
        <v>21552</v>
      </c>
      <c r="D561" s="104">
        <v>959.3</v>
      </c>
      <c r="E561" s="95">
        <f t="shared" si="26"/>
        <v>959.3</v>
      </c>
      <c r="F561" s="96">
        <f t="shared" si="24"/>
        <v>767.44</v>
      </c>
      <c r="G561" s="96">
        <f t="shared" si="25"/>
        <v>191.8599999999999</v>
      </c>
      <c r="H561" s="9"/>
    </row>
    <row r="562" spans="2:8" x14ac:dyDescent="0.2">
      <c r="B562" s="3"/>
      <c r="C562" s="108">
        <v>21554</v>
      </c>
      <c r="D562" s="104">
        <v>959.3</v>
      </c>
      <c r="E562" s="95">
        <f t="shared" si="26"/>
        <v>959.3</v>
      </c>
      <c r="F562" s="96">
        <f t="shared" si="24"/>
        <v>767.44</v>
      </c>
      <c r="G562" s="96">
        <f t="shared" si="25"/>
        <v>191.8599999999999</v>
      </c>
      <c r="H562" s="9"/>
    </row>
    <row r="563" spans="2:8" x14ac:dyDescent="0.2">
      <c r="B563" s="3"/>
      <c r="C563" s="108">
        <v>21555</v>
      </c>
      <c r="D563" s="104">
        <v>633.26</v>
      </c>
      <c r="E563" s="95">
        <f t="shared" si="26"/>
        <v>633.26</v>
      </c>
      <c r="F563" s="96">
        <f t="shared" si="24"/>
        <v>506.608</v>
      </c>
      <c r="G563" s="96">
        <f t="shared" si="25"/>
        <v>126.65199999999999</v>
      </c>
      <c r="H563" s="9"/>
    </row>
    <row r="564" spans="2:8" x14ac:dyDescent="0.2">
      <c r="B564" s="3"/>
      <c r="C564" s="108">
        <v>21556</v>
      </c>
      <c r="D564" s="104">
        <v>959.3</v>
      </c>
      <c r="E564" s="95">
        <f t="shared" si="26"/>
        <v>959.3</v>
      </c>
      <c r="F564" s="96">
        <f t="shared" si="24"/>
        <v>767.44</v>
      </c>
      <c r="G564" s="96">
        <f t="shared" si="25"/>
        <v>191.8599999999999</v>
      </c>
      <c r="H564" s="9"/>
    </row>
    <row r="565" spans="2:8" x14ac:dyDescent="0.2">
      <c r="B565" s="3"/>
      <c r="C565" s="108">
        <v>21557</v>
      </c>
      <c r="D565" s="104">
        <v>633.26</v>
      </c>
      <c r="E565" s="95">
        <f t="shared" si="26"/>
        <v>633.26</v>
      </c>
      <c r="F565" s="96">
        <f t="shared" si="24"/>
        <v>506.608</v>
      </c>
      <c r="G565" s="96">
        <f t="shared" si="25"/>
        <v>126.65199999999999</v>
      </c>
      <c r="H565" s="9"/>
    </row>
    <row r="566" spans="2:8" x14ac:dyDescent="0.2">
      <c r="B566" s="3"/>
      <c r="C566" s="108">
        <v>21558</v>
      </c>
      <c r="D566" s="104">
        <v>959.3</v>
      </c>
      <c r="E566" s="95">
        <f t="shared" si="26"/>
        <v>959.3</v>
      </c>
      <c r="F566" s="96">
        <f t="shared" si="24"/>
        <v>767.44</v>
      </c>
      <c r="G566" s="96">
        <f t="shared" si="25"/>
        <v>191.8599999999999</v>
      </c>
      <c r="H566" s="9"/>
    </row>
    <row r="567" spans="2:8" x14ac:dyDescent="0.2">
      <c r="B567" s="3"/>
      <c r="C567" s="108">
        <v>21600</v>
      </c>
      <c r="D567" s="104">
        <v>1422.98</v>
      </c>
      <c r="E567" s="95">
        <f t="shared" si="26"/>
        <v>1422.98</v>
      </c>
      <c r="F567" s="96">
        <f t="shared" si="24"/>
        <v>1138.384</v>
      </c>
      <c r="G567" s="96">
        <f t="shared" si="25"/>
        <v>284.596</v>
      </c>
      <c r="H567" s="9"/>
    </row>
    <row r="568" spans="2:8" x14ac:dyDescent="0.2">
      <c r="B568" s="3"/>
      <c r="C568" s="108">
        <v>21610</v>
      </c>
      <c r="D568" s="104">
        <v>1422.98</v>
      </c>
      <c r="E568" s="95">
        <f t="shared" si="26"/>
        <v>1422.98</v>
      </c>
      <c r="F568" s="96">
        <f t="shared" si="24"/>
        <v>1138.384</v>
      </c>
      <c r="G568" s="96">
        <f t="shared" si="25"/>
        <v>284.596</v>
      </c>
      <c r="H568" s="9"/>
    </row>
    <row r="569" spans="2:8" x14ac:dyDescent="0.2">
      <c r="B569" s="3"/>
      <c r="C569" s="108">
        <v>21685</v>
      </c>
      <c r="D569" s="104">
        <v>1027.1099999999999</v>
      </c>
      <c r="E569" s="95">
        <f t="shared" si="26"/>
        <v>1027.1099999999999</v>
      </c>
      <c r="F569" s="96">
        <f t="shared" si="24"/>
        <v>821.68799999999999</v>
      </c>
      <c r="G569" s="96">
        <f t="shared" si="25"/>
        <v>205.42199999999991</v>
      </c>
      <c r="H569" s="9"/>
    </row>
    <row r="570" spans="2:8" x14ac:dyDescent="0.2">
      <c r="B570" s="3"/>
      <c r="C570" s="108">
        <v>21700</v>
      </c>
      <c r="D570" s="104">
        <v>905.46</v>
      </c>
      <c r="E570" s="95">
        <f t="shared" si="26"/>
        <v>905.46</v>
      </c>
      <c r="F570" s="96">
        <f t="shared" si="24"/>
        <v>724.36800000000005</v>
      </c>
      <c r="G570" s="96">
        <f t="shared" si="25"/>
        <v>181.09199999999998</v>
      </c>
      <c r="H570" s="9"/>
    </row>
    <row r="571" spans="2:8" x14ac:dyDescent="0.2">
      <c r="B571" s="3"/>
      <c r="C571" s="108">
        <v>21720</v>
      </c>
      <c r="D571" s="104">
        <v>905.46</v>
      </c>
      <c r="E571" s="95">
        <f t="shared" si="26"/>
        <v>905.46</v>
      </c>
      <c r="F571" s="96">
        <f t="shared" si="24"/>
        <v>724.36800000000005</v>
      </c>
      <c r="G571" s="96">
        <f t="shared" si="25"/>
        <v>181.09199999999998</v>
      </c>
      <c r="H571" s="9"/>
    </row>
    <row r="572" spans="2:8" x14ac:dyDescent="0.2">
      <c r="B572" s="3"/>
      <c r="C572" s="108">
        <v>21725</v>
      </c>
      <c r="D572" s="104">
        <v>88.2</v>
      </c>
      <c r="E572" s="95">
        <f t="shared" si="26"/>
        <v>88.2</v>
      </c>
      <c r="F572" s="96">
        <f t="shared" si="24"/>
        <v>70.56</v>
      </c>
      <c r="G572" s="96">
        <f t="shared" si="25"/>
        <v>17.64</v>
      </c>
      <c r="H572" s="9"/>
    </row>
    <row r="573" spans="2:8" x14ac:dyDescent="0.2">
      <c r="B573" s="3"/>
      <c r="C573" s="108">
        <v>21800</v>
      </c>
      <c r="D573" s="104">
        <v>59.76</v>
      </c>
      <c r="E573" s="95">
        <f t="shared" si="26"/>
        <v>59.76</v>
      </c>
      <c r="F573" s="96">
        <f t="shared" si="24"/>
        <v>47.808</v>
      </c>
      <c r="G573" s="96">
        <f t="shared" si="25"/>
        <v>11.951999999999998</v>
      </c>
      <c r="H573" s="9"/>
    </row>
    <row r="574" spans="2:8" x14ac:dyDescent="0.2">
      <c r="B574" s="3"/>
      <c r="C574" s="108">
        <v>21805</v>
      </c>
      <c r="D574" s="104">
        <v>1111.58</v>
      </c>
      <c r="E574" s="95">
        <f t="shared" si="26"/>
        <v>1111.58</v>
      </c>
      <c r="F574" s="96">
        <f t="shared" si="24"/>
        <v>889.26400000000001</v>
      </c>
      <c r="G574" s="96">
        <f t="shared" si="25"/>
        <v>222.31599999999992</v>
      </c>
      <c r="H574" s="9"/>
    </row>
    <row r="575" spans="2:8" x14ac:dyDescent="0.2">
      <c r="B575" s="3"/>
      <c r="C575" s="108">
        <v>21820</v>
      </c>
      <c r="D575" s="104">
        <v>59.76</v>
      </c>
      <c r="E575" s="95">
        <f t="shared" si="26"/>
        <v>59.76</v>
      </c>
      <c r="F575" s="96">
        <f t="shared" si="24"/>
        <v>47.808</v>
      </c>
      <c r="G575" s="96">
        <f t="shared" si="25"/>
        <v>11.951999999999998</v>
      </c>
      <c r="H575" s="9"/>
    </row>
    <row r="576" spans="2:8" x14ac:dyDescent="0.2">
      <c r="B576" s="3"/>
      <c r="C576" s="108">
        <v>21920</v>
      </c>
      <c r="D576" s="104">
        <v>127.6</v>
      </c>
      <c r="E576" s="95">
        <f t="shared" si="26"/>
        <v>127.6</v>
      </c>
      <c r="F576" s="96">
        <f t="shared" si="24"/>
        <v>102.08</v>
      </c>
      <c r="G576" s="96">
        <f t="shared" si="25"/>
        <v>25.519999999999996</v>
      </c>
      <c r="H576" s="9"/>
    </row>
    <row r="577" spans="2:8" x14ac:dyDescent="0.2">
      <c r="B577" s="3"/>
      <c r="C577" s="108">
        <v>21925</v>
      </c>
      <c r="D577" s="104">
        <v>959.3</v>
      </c>
      <c r="E577" s="95">
        <f t="shared" si="26"/>
        <v>959.3</v>
      </c>
      <c r="F577" s="96">
        <f t="shared" si="24"/>
        <v>767.44</v>
      </c>
      <c r="G577" s="96">
        <f t="shared" si="25"/>
        <v>191.8599999999999</v>
      </c>
      <c r="H577" s="9"/>
    </row>
    <row r="578" spans="2:8" x14ac:dyDescent="0.2">
      <c r="B578" s="3"/>
      <c r="C578" s="108">
        <v>21930</v>
      </c>
      <c r="D578" s="104">
        <v>633.26</v>
      </c>
      <c r="E578" s="95">
        <f t="shared" si="26"/>
        <v>633.26</v>
      </c>
      <c r="F578" s="96">
        <f t="shared" si="24"/>
        <v>506.608</v>
      </c>
      <c r="G578" s="96">
        <f t="shared" si="25"/>
        <v>126.65199999999999</v>
      </c>
      <c r="H578" s="9"/>
    </row>
    <row r="579" spans="2:8" x14ac:dyDescent="0.2">
      <c r="B579" s="3"/>
      <c r="C579" s="108">
        <v>21931</v>
      </c>
      <c r="D579" s="104">
        <v>959.3</v>
      </c>
      <c r="E579" s="95">
        <f t="shared" si="26"/>
        <v>959.3</v>
      </c>
      <c r="F579" s="96">
        <f t="shared" si="24"/>
        <v>767.44</v>
      </c>
      <c r="G579" s="96">
        <f t="shared" si="25"/>
        <v>191.8599999999999</v>
      </c>
      <c r="H579" s="9"/>
    </row>
    <row r="580" spans="2:8" x14ac:dyDescent="0.2">
      <c r="B580" s="3"/>
      <c r="C580" s="108">
        <v>21932</v>
      </c>
      <c r="D580" s="104">
        <v>633.26</v>
      </c>
      <c r="E580" s="95">
        <f t="shared" si="26"/>
        <v>633.26</v>
      </c>
      <c r="F580" s="96">
        <f t="shared" si="24"/>
        <v>506.608</v>
      </c>
      <c r="G580" s="96">
        <f t="shared" si="25"/>
        <v>126.65199999999999</v>
      </c>
      <c r="H580" s="9"/>
    </row>
    <row r="581" spans="2:8" x14ac:dyDescent="0.2">
      <c r="B581" s="3"/>
      <c r="C581" s="108">
        <v>21933</v>
      </c>
      <c r="D581" s="104">
        <v>959.3</v>
      </c>
      <c r="E581" s="95">
        <f t="shared" si="26"/>
        <v>959.3</v>
      </c>
      <c r="F581" s="96">
        <f t="shared" si="24"/>
        <v>767.44</v>
      </c>
      <c r="G581" s="96">
        <f t="shared" si="25"/>
        <v>191.8599999999999</v>
      </c>
      <c r="H581" s="9"/>
    </row>
    <row r="582" spans="2:8" x14ac:dyDescent="0.2">
      <c r="B582" s="3"/>
      <c r="C582" s="108">
        <v>21935</v>
      </c>
      <c r="D582" s="104">
        <v>633.26</v>
      </c>
      <c r="E582" s="95">
        <f t="shared" si="26"/>
        <v>633.26</v>
      </c>
      <c r="F582" s="96">
        <f t="shared" si="24"/>
        <v>506.608</v>
      </c>
      <c r="G582" s="96">
        <f t="shared" si="25"/>
        <v>126.65199999999999</v>
      </c>
      <c r="H582" s="9"/>
    </row>
    <row r="583" spans="2:8" x14ac:dyDescent="0.2">
      <c r="B583" s="3"/>
      <c r="C583" s="108">
        <v>21936</v>
      </c>
      <c r="D583" s="104">
        <v>959.3</v>
      </c>
      <c r="E583" s="95">
        <f t="shared" si="26"/>
        <v>959.3</v>
      </c>
      <c r="F583" s="96">
        <f t="shared" si="24"/>
        <v>767.44</v>
      </c>
      <c r="G583" s="96">
        <f t="shared" si="25"/>
        <v>191.8599999999999</v>
      </c>
      <c r="H583" s="9"/>
    </row>
    <row r="584" spans="2:8" x14ac:dyDescent="0.2">
      <c r="B584" s="3"/>
      <c r="C584" s="108">
        <v>22102</v>
      </c>
      <c r="D584" s="104">
        <v>2211.5100000000002</v>
      </c>
      <c r="E584" s="95">
        <f t="shared" si="26"/>
        <v>2211.5100000000002</v>
      </c>
      <c r="F584" s="96">
        <f t="shared" si="24"/>
        <v>1769.2080000000003</v>
      </c>
      <c r="G584" s="96">
        <f t="shared" si="25"/>
        <v>442.30199999999991</v>
      </c>
      <c r="H584" s="9"/>
    </row>
    <row r="585" spans="2:8" x14ac:dyDescent="0.2">
      <c r="B585" s="3"/>
      <c r="C585" s="108">
        <v>22305</v>
      </c>
      <c r="D585" s="104">
        <v>59.76</v>
      </c>
      <c r="E585" s="95">
        <f t="shared" si="26"/>
        <v>59.76</v>
      </c>
      <c r="F585" s="96">
        <f t="shared" ref="F585:F648" si="27">E585*0.8</f>
        <v>47.808</v>
      </c>
      <c r="G585" s="96">
        <f t="shared" ref="G585:G648" si="28">E585-F585</f>
        <v>11.951999999999998</v>
      </c>
      <c r="H585" s="9"/>
    </row>
    <row r="586" spans="2:8" x14ac:dyDescent="0.2">
      <c r="B586" s="3"/>
      <c r="C586" s="108">
        <v>22310</v>
      </c>
      <c r="D586" s="104">
        <v>95.82</v>
      </c>
      <c r="E586" s="95">
        <f t="shared" ref="E586:E649" si="29">(D586*0.5)+((D586*0.5)*$E$6)</f>
        <v>95.82</v>
      </c>
      <c r="F586" s="96">
        <f t="shared" si="27"/>
        <v>76.655999999999992</v>
      </c>
      <c r="G586" s="96">
        <f t="shared" si="28"/>
        <v>19.164000000000001</v>
      </c>
      <c r="H586" s="9"/>
    </row>
    <row r="587" spans="2:8" x14ac:dyDescent="0.2">
      <c r="B587" s="3"/>
      <c r="C587" s="108">
        <v>22315</v>
      </c>
      <c r="D587" s="104">
        <v>691.71</v>
      </c>
      <c r="E587" s="95">
        <f t="shared" si="29"/>
        <v>691.71</v>
      </c>
      <c r="F587" s="96">
        <f t="shared" si="27"/>
        <v>553.36800000000005</v>
      </c>
      <c r="G587" s="96">
        <f t="shared" si="28"/>
        <v>138.34199999999998</v>
      </c>
      <c r="H587" s="9"/>
    </row>
    <row r="588" spans="2:8" x14ac:dyDescent="0.2">
      <c r="B588" s="3"/>
      <c r="C588" s="108">
        <v>22505</v>
      </c>
      <c r="D588" s="104">
        <v>637.74</v>
      </c>
      <c r="E588" s="95">
        <f t="shared" si="29"/>
        <v>637.74</v>
      </c>
      <c r="F588" s="96">
        <f t="shared" si="27"/>
        <v>510.19200000000001</v>
      </c>
      <c r="G588" s="96">
        <f t="shared" si="28"/>
        <v>127.548</v>
      </c>
      <c r="H588" s="9"/>
    </row>
    <row r="589" spans="2:8" x14ac:dyDescent="0.2">
      <c r="B589" s="3"/>
      <c r="C589" s="108">
        <v>22520</v>
      </c>
      <c r="D589" s="104">
        <v>1422.98</v>
      </c>
      <c r="E589" s="95">
        <f t="shared" si="29"/>
        <v>1422.98</v>
      </c>
      <c r="F589" s="96">
        <f t="shared" si="27"/>
        <v>1138.384</v>
      </c>
      <c r="G589" s="96">
        <f t="shared" si="28"/>
        <v>284.596</v>
      </c>
      <c r="H589" s="9"/>
    </row>
    <row r="590" spans="2:8" x14ac:dyDescent="0.2">
      <c r="B590" s="3"/>
      <c r="C590" s="108">
        <v>22521</v>
      </c>
      <c r="D590" s="104">
        <v>1422.98</v>
      </c>
      <c r="E590" s="95">
        <f t="shared" si="29"/>
        <v>1422.98</v>
      </c>
      <c r="F590" s="96">
        <f t="shared" si="27"/>
        <v>1138.384</v>
      </c>
      <c r="G590" s="96">
        <f t="shared" si="28"/>
        <v>284.596</v>
      </c>
      <c r="H590" s="9"/>
    </row>
    <row r="591" spans="2:8" x14ac:dyDescent="0.2">
      <c r="B591" s="3"/>
      <c r="C591" s="108">
        <v>22523</v>
      </c>
      <c r="D591" s="104">
        <v>3594.58</v>
      </c>
      <c r="E591" s="95">
        <f t="shared" si="29"/>
        <v>3594.58</v>
      </c>
      <c r="F591" s="96">
        <f t="shared" si="27"/>
        <v>2875.6640000000002</v>
      </c>
      <c r="G591" s="96">
        <f t="shared" si="28"/>
        <v>718.91599999999971</v>
      </c>
      <c r="H591" s="9"/>
    </row>
    <row r="592" spans="2:8" x14ac:dyDescent="0.2">
      <c r="B592" s="3"/>
      <c r="C592" s="108">
        <v>22524</v>
      </c>
      <c r="D592" s="104">
        <v>3594.58</v>
      </c>
      <c r="E592" s="95">
        <f t="shared" si="29"/>
        <v>3594.58</v>
      </c>
      <c r="F592" s="96">
        <f t="shared" si="27"/>
        <v>2875.6640000000002</v>
      </c>
      <c r="G592" s="96">
        <f t="shared" si="28"/>
        <v>718.91599999999971</v>
      </c>
      <c r="H592" s="9"/>
    </row>
    <row r="593" spans="2:8" x14ac:dyDescent="0.2">
      <c r="B593" s="3"/>
      <c r="C593" s="108">
        <v>22900</v>
      </c>
      <c r="D593" s="104">
        <v>959.3</v>
      </c>
      <c r="E593" s="95">
        <f t="shared" si="29"/>
        <v>959.3</v>
      </c>
      <c r="F593" s="96">
        <f t="shared" si="27"/>
        <v>767.44</v>
      </c>
      <c r="G593" s="96">
        <f t="shared" si="28"/>
        <v>191.8599999999999</v>
      </c>
      <c r="H593" s="9"/>
    </row>
    <row r="594" spans="2:8" x14ac:dyDescent="0.2">
      <c r="B594" s="3"/>
      <c r="C594" s="108">
        <v>22901</v>
      </c>
      <c r="D594" s="104">
        <v>959.3</v>
      </c>
      <c r="E594" s="95">
        <f t="shared" si="29"/>
        <v>959.3</v>
      </c>
      <c r="F594" s="96">
        <f t="shared" si="27"/>
        <v>767.44</v>
      </c>
      <c r="G594" s="96">
        <f t="shared" si="28"/>
        <v>191.8599999999999</v>
      </c>
      <c r="H594" s="9"/>
    </row>
    <row r="595" spans="2:8" x14ac:dyDescent="0.2">
      <c r="B595" s="3"/>
      <c r="C595" s="108">
        <v>22902</v>
      </c>
      <c r="D595" s="104">
        <v>633.26</v>
      </c>
      <c r="E595" s="95">
        <f t="shared" si="29"/>
        <v>633.26</v>
      </c>
      <c r="F595" s="96">
        <f t="shared" si="27"/>
        <v>506.608</v>
      </c>
      <c r="G595" s="96">
        <f t="shared" si="28"/>
        <v>126.65199999999999</v>
      </c>
      <c r="H595" s="9"/>
    </row>
    <row r="596" spans="2:8" x14ac:dyDescent="0.2">
      <c r="B596" s="3"/>
      <c r="C596" s="108">
        <v>22903</v>
      </c>
      <c r="D596" s="104">
        <v>959.3</v>
      </c>
      <c r="E596" s="95">
        <f t="shared" si="29"/>
        <v>959.3</v>
      </c>
      <c r="F596" s="96">
        <f t="shared" si="27"/>
        <v>767.44</v>
      </c>
      <c r="G596" s="96">
        <f t="shared" si="28"/>
        <v>191.8599999999999</v>
      </c>
      <c r="H596" s="9"/>
    </row>
    <row r="597" spans="2:8" x14ac:dyDescent="0.2">
      <c r="B597" s="3"/>
      <c r="C597" s="108">
        <v>22904</v>
      </c>
      <c r="D597" s="104">
        <v>633.26</v>
      </c>
      <c r="E597" s="95">
        <f t="shared" si="29"/>
        <v>633.26</v>
      </c>
      <c r="F597" s="96">
        <f t="shared" si="27"/>
        <v>506.608</v>
      </c>
      <c r="G597" s="96">
        <f t="shared" si="28"/>
        <v>126.65199999999999</v>
      </c>
      <c r="H597" s="9"/>
    </row>
    <row r="598" spans="2:8" x14ac:dyDescent="0.2">
      <c r="B598" s="3"/>
      <c r="C598" s="108">
        <v>22905</v>
      </c>
      <c r="D598" s="104">
        <v>959.3</v>
      </c>
      <c r="E598" s="95">
        <f t="shared" si="29"/>
        <v>959.3</v>
      </c>
      <c r="F598" s="96">
        <f t="shared" si="27"/>
        <v>767.44</v>
      </c>
      <c r="G598" s="96">
        <f t="shared" si="28"/>
        <v>191.8599999999999</v>
      </c>
      <c r="H598" s="9"/>
    </row>
    <row r="599" spans="2:8" x14ac:dyDescent="0.2">
      <c r="B599" s="3"/>
      <c r="C599" s="108">
        <v>23000</v>
      </c>
      <c r="D599" s="104">
        <v>633.26</v>
      </c>
      <c r="E599" s="95">
        <f t="shared" si="29"/>
        <v>633.26</v>
      </c>
      <c r="F599" s="96">
        <f t="shared" si="27"/>
        <v>506.608</v>
      </c>
      <c r="G599" s="96">
        <f t="shared" si="28"/>
        <v>126.65199999999999</v>
      </c>
      <c r="H599" s="9"/>
    </row>
    <row r="600" spans="2:8" x14ac:dyDescent="0.2">
      <c r="B600" s="3"/>
      <c r="C600" s="108">
        <v>23020</v>
      </c>
      <c r="D600" s="104">
        <v>1422.98</v>
      </c>
      <c r="E600" s="95">
        <f t="shared" si="29"/>
        <v>1422.98</v>
      </c>
      <c r="F600" s="96">
        <f t="shared" si="27"/>
        <v>1138.384</v>
      </c>
      <c r="G600" s="96">
        <f t="shared" si="28"/>
        <v>284.596</v>
      </c>
      <c r="H600" s="9"/>
    </row>
    <row r="601" spans="2:8" x14ac:dyDescent="0.2">
      <c r="B601" s="3"/>
      <c r="C601" s="108">
        <v>23030</v>
      </c>
      <c r="D601" s="104">
        <v>867.01</v>
      </c>
      <c r="E601" s="95">
        <f t="shared" si="29"/>
        <v>867.01</v>
      </c>
      <c r="F601" s="96">
        <f t="shared" si="27"/>
        <v>693.60800000000006</v>
      </c>
      <c r="G601" s="96">
        <f t="shared" si="28"/>
        <v>173.40199999999993</v>
      </c>
      <c r="H601" s="9"/>
    </row>
    <row r="602" spans="2:8" x14ac:dyDescent="0.2">
      <c r="B602" s="3"/>
      <c r="C602" s="108">
        <v>23031</v>
      </c>
      <c r="D602" s="104">
        <v>867.01</v>
      </c>
      <c r="E602" s="95">
        <f t="shared" si="29"/>
        <v>867.01</v>
      </c>
      <c r="F602" s="96">
        <f t="shared" si="27"/>
        <v>693.60800000000006</v>
      </c>
      <c r="G602" s="96">
        <f t="shared" si="28"/>
        <v>173.40199999999993</v>
      </c>
      <c r="H602" s="9"/>
    </row>
    <row r="603" spans="2:8" x14ac:dyDescent="0.2">
      <c r="B603" s="3"/>
      <c r="C603" s="108">
        <v>23035</v>
      </c>
      <c r="D603" s="104">
        <v>905.46</v>
      </c>
      <c r="E603" s="95">
        <f t="shared" si="29"/>
        <v>905.46</v>
      </c>
      <c r="F603" s="96">
        <f t="shared" si="27"/>
        <v>724.36800000000005</v>
      </c>
      <c r="G603" s="96">
        <f t="shared" si="28"/>
        <v>181.09199999999998</v>
      </c>
      <c r="H603" s="9"/>
    </row>
    <row r="604" spans="2:8" x14ac:dyDescent="0.2">
      <c r="B604" s="3"/>
      <c r="C604" s="108">
        <v>23040</v>
      </c>
      <c r="D604" s="104">
        <v>1422.98</v>
      </c>
      <c r="E604" s="95">
        <f t="shared" si="29"/>
        <v>1422.98</v>
      </c>
      <c r="F604" s="96">
        <f t="shared" si="27"/>
        <v>1138.384</v>
      </c>
      <c r="G604" s="96">
        <f t="shared" si="28"/>
        <v>284.596</v>
      </c>
      <c r="H604" s="9"/>
    </row>
    <row r="605" spans="2:8" x14ac:dyDescent="0.2">
      <c r="B605" s="3"/>
      <c r="C605" s="108">
        <v>23044</v>
      </c>
      <c r="D605" s="104">
        <v>1422.98</v>
      </c>
      <c r="E605" s="95">
        <f t="shared" si="29"/>
        <v>1422.98</v>
      </c>
      <c r="F605" s="96">
        <f t="shared" si="27"/>
        <v>1138.384</v>
      </c>
      <c r="G605" s="96">
        <f t="shared" si="28"/>
        <v>284.596</v>
      </c>
      <c r="H605" s="9"/>
    </row>
    <row r="606" spans="2:8" x14ac:dyDescent="0.2">
      <c r="B606" s="3"/>
      <c r="C606" s="108">
        <v>23065</v>
      </c>
      <c r="D606" s="104">
        <v>90.39</v>
      </c>
      <c r="E606" s="95">
        <f t="shared" si="29"/>
        <v>90.39</v>
      </c>
      <c r="F606" s="96">
        <f t="shared" si="27"/>
        <v>72.311999999999998</v>
      </c>
      <c r="G606" s="96">
        <f t="shared" si="28"/>
        <v>18.078000000000003</v>
      </c>
      <c r="H606" s="9"/>
    </row>
    <row r="607" spans="2:8" x14ac:dyDescent="0.2">
      <c r="B607" s="3"/>
      <c r="C607" s="108">
        <v>23066</v>
      </c>
      <c r="D607" s="104">
        <v>959.3</v>
      </c>
      <c r="E607" s="95">
        <f t="shared" si="29"/>
        <v>959.3</v>
      </c>
      <c r="F607" s="96">
        <f t="shared" si="27"/>
        <v>767.44</v>
      </c>
      <c r="G607" s="96">
        <f t="shared" si="28"/>
        <v>191.8599999999999</v>
      </c>
      <c r="H607" s="9"/>
    </row>
    <row r="608" spans="2:8" x14ac:dyDescent="0.2">
      <c r="B608" s="3"/>
      <c r="C608" s="108">
        <v>23071</v>
      </c>
      <c r="D608" s="104">
        <v>959.3</v>
      </c>
      <c r="E608" s="95">
        <f t="shared" si="29"/>
        <v>959.3</v>
      </c>
      <c r="F608" s="96">
        <f t="shared" si="27"/>
        <v>767.44</v>
      </c>
      <c r="G608" s="96">
        <f t="shared" si="28"/>
        <v>191.8599999999999</v>
      </c>
      <c r="H608" s="9"/>
    </row>
    <row r="609" spans="2:8" x14ac:dyDescent="0.2">
      <c r="B609" s="3"/>
      <c r="C609" s="108">
        <v>23073</v>
      </c>
      <c r="D609" s="104">
        <v>959.3</v>
      </c>
      <c r="E609" s="95">
        <f t="shared" si="29"/>
        <v>959.3</v>
      </c>
      <c r="F609" s="96">
        <f t="shared" si="27"/>
        <v>767.44</v>
      </c>
      <c r="G609" s="96">
        <f t="shared" si="28"/>
        <v>191.8599999999999</v>
      </c>
      <c r="H609" s="9"/>
    </row>
    <row r="610" spans="2:8" x14ac:dyDescent="0.2">
      <c r="B610" s="3"/>
      <c r="C610" s="108">
        <v>23075</v>
      </c>
      <c r="D610" s="104">
        <v>633.26</v>
      </c>
      <c r="E610" s="95">
        <f t="shared" si="29"/>
        <v>633.26</v>
      </c>
      <c r="F610" s="96">
        <f t="shared" si="27"/>
        <v>506.608</v>
      </c>
      <c r="G610" s="96">
        <f t="shared" si="28"/>
        <v>126.65199999999999</v>
      </c>
      <c r="H610" s="9"/>
    </row>
    <row r="611" spans="2:8" x14ac:dyDescent="0.2">
      <c r="B611" s="3"/>
      <c r="C611" s="108">
        <v>23076</v>
      </c>
      <c r="D611" s="104">
        <v>633.26</v>
      </c>
      <c r="E611" s="95">
        <f t="shared" si="29"/>
        <v>633.26</v>
      </c>
      <c r="F611" s="96">
        <f t="shared" si="27"/>
        <v>506.608</v>
      </c>
      <c r="G611" s="96">
        <f t="shared" si="28"/>
        <v>126.65199999999999</v>
      </c>
      <c r="H611" s="9"/>
    </row>
    <row r="612" spans="2:8" x14ac:dyDescent="0.2">
      <c r="B612" s="3"/>
      <c r="C612" s="108">
        <v>23077</v>
      </c>
      <c r="D612" s="104">
        <v>633.26</v>
      </c>
      <c r="E612" s="95">
        <f t="shared" si="29"/>
        <v>633.26</v>
      </c>
      <c r="F612" s="96">
        <f t="shared" si="27"/>
        <v>506.608</v>
      </c>
      <c r="G612" s="96">
        <f t="shared" si="28"/>
        <v>126.65199999999999</v>
      </c>
      <c r="H612" s="9"/>
    </row>
    <row r="613" spans="2:8" x14ac:dyDescent="0.2">
      <c r="B613" s="3"/>
      <c r="C613" s="108">
        <v>23078</v>
      </c>
      <c r="D613" s="104">
        <v>959.3</v>
      </c>
      <c r="E613" s="95">
        <f t="shared" si="29"/>
        <v>959.3</v>
      </c>
      <c r="F613" s="96">
        <f t="shared" si="27"/>
        <v>767.44</v>
      </c>
      <c r="G613" s="96">
        <f t="shared" si="28"/>
        <v>191.8599999999999</v>
      </c>
      <c r="H613" s="9"/>
    </row>
    <row r="614" spans="2:8" x14ac:dyDescent="0.2">
      <c r="B614" s="3"/>
      <c r="C614" s="108">
        <v>23100</v>
      </c>
      <c r="D614" s="104">
        <v>905.46</v>
      </c>
      <c r="E614" s="95">
        <f t="shared" si="29"/>
        <v>905.46</v>
      </c>
      <c r="F614" s="96">
        <f t="shared" si="27"/>
        <v>724.36800000000005</v>
      </c>
      <c r="G614" s="96">
        <f t="shared" si="28"/>
        <v>181.09199999999998</v>
      </c>
      <c r="H614" s="9"/>
    </row>
    <row r="615" spans="2:8" x14ac:dyDescent="0.2">
      <c r="B615" s="3"/>
      <c r="C615" s="108">
        <v>23101</v>
      </c>
      <c r="D615" s="104">
        <v>1422.98</v>
      </c>
      <c r="E615" s="95">
        <f t="shared" si="29"/>
        <v>1422.98</v>
      </c>
      <c r="F615" s="96">
        <f t="shared" si="27"/>
        <v>1138.384</v>
      </c>
      <c r="G615" s="96">
        <f t="shared" si="28"/>
        <v>284.596</v>
      </c>
      <c r="H615" s="9"/>
    </row>
    <row r="616" spans="2:8" x14ac:dyDescent="0.2">
      <c r="B616" s="3"/>
      <c r="C616" s="108">
        <v>23105</v>
      </c>
      <c r="D616" s="104">
        <v>1422.98</v>
      </c>
      <c r="E616" s="95">
        <f t="shared" si="29"/>
        <v>1422.98</v>
      </c>
      <c r="F616" s="96">
        <f t="shared" si="27"/>
        <v>1138.384</v>
      </c>
      <c r="G616" s="96">
        <f t="shared" si="28"/>
        <v>284.596</v>
      </c>
      <c r="H616" s="9"/>
    </row>
    <row r="617" spans="2:8" x14ac:dyDescent="0.2">
      <c r="B617" s="3"/>
      <c r="C617" s="108">
        <v>23106</v>
      </c>
      <c r="D617" s="104">
        <v>1422.98</v>
      </c>
      <c r="E617" s="95">
        <f t="shared" si="29"/>
        <v>1422.98</v>
      </c>
      <c r="F617" s="96">
        <f t="shared" si="27"/>
        <v>1138.384</v>
      </c>
      <c r="G617" s="96">
        <f t="shared" si="28"/>
        <v>284.596</v>
      </c>
      <c r="H617" s="9"/>
    </row>
    <row r="618" spans="2:8" x14ac:dyDescent="0.2">
      <c r="B618" s="3"/>
      <c r="C618" s="108">
        <v>23107</v>
      </c>
      <c r="D618" s="104">
        <v>1422.98</v>
      </c>
      <c r="E618" s="95">
        <f t="shared" si="29"/>
        <v>1422.98</v>
      </c>
      <c r="F618" s="96">
        <f t="shared" si="27"/>
        <v>1138.384</v>
      </c>
      <c r="G618" s="96">
        <f t="shared" si="28"/>
        <v>284.596</v>
      </c>
      <c r="H618" s="9"/>
    </row>
    <row r="619" spans="2:8" x14ac:dyDescent="0.2">
      <c r="B619" s="3"/>
      <c r="C619" s="108">
        <v>23120</v>
      </c>
      <c r="D619" s="104">
        <v>1422.98</v>
      </c>
      <c r="E619" s="95">
        <f t="shared" si="29"/>
        <v>1422.98</v>
      </c>
      <c r="F619" s="96">
        <f t="shared" si="27"/>
        <v>1138.384</v>
      </c>
      <c r="G619" s="96">
        <f t="shared" si="28"/>
        <v>284.596</v>
      </c>
      <c r="H619" s="9"/>
    </row>
    <row r="620" spans="2:8" x14ac:dyDescent="0.2">
      <c r="B620" s="3"/>
      <c r="C620" s="108">
        <v>23125</v>
      </c>
      <c r="D620" s="104">
        <v>1422.98</v>
      </c>
      <c r="E620" s="95">
        <f t="shared" si="29"/>
        <v>1422.98</v>
      </c>
      <c r="F620" s="96">
        <f t="shared" si="27"/>
        <v>1138.384</v>
      </c>
      <c r="G620" s="96">
        <f t="shared" si="28"/>
        <v>284.596</v>
      </c>
      <c r="H620" s="9"/>
    </row>
    <row r="621" spans="2:8" x14ac:dyDescent="0.2">
      <c r="B621" s="3"/>
      <c r="C621" s="108">
        <v>23130</v>
      </c>
      <c r="D621" s="104">
        <v>2089.06</v>
      </c>
      <c r="E621" s="95">
        <f t="shared" si="29"/>
        <v>2089.06</v>
      </c>
      <c r="F621" s="96">
        <f t="shared" si="27"/>
        <v>1671.248</v>
      </c>
      <c r="G621" s="96">
        <f t="shared" si="28"/>
        <v>417.8119999999999</v>
      </c>
      <c r="H621" s="9"/>
    </row>
    <row r="622" spans="2:8" x14ac:dyDescent="0.2">
      <c r="B622" s="3"/>
      <c r="C622" s="108">
        <v>23140</v>
      </c>
      <c r="D622" s="104">
        <v>905.46</v>
      </c>
      <c r="E622" s="95">
        <f t="shared" si="29"/>
        <v>905.46</v>
      </c>
      <c r="F622" s="96">
        <f t="shared" si="27"/>
        <v>724.36800000000005</v>
      </c>
      <c r="G622" s="96">
        <f t="shared" si="28"/>
        <v>181.09199999999998</v>
      </c>
      <c r="H622" s="9"/>
    </row>
    <row r="623" spans="2:8" x14ac:dyDescent="0.2">
      <c r="B623" s="3"/>
      <c r="C623" s="108">
        <v>23145</v>
      </c>
      <c r="D623" s="104">
        <v>1422.98</v>
      </c>
      <c r="E623" s="95">
        <f t="shared" si="29"/>
        <v>1422.98</v>
      </c>
      <c r="F623" s="96">
        <f t="shared" si="27"/>
        <v>1138.384</v>
      </c>
      <c r="G623" s="96">
        <f t="shared" si="28"/>
        <v>284.596</v>
      </c>
      <c r="H623" s="9"/>
    </row>
    <row r="624" spans="2:8" x14ac:dyDescent="0.2">
      <c r="B624" s="3"/>
      <c r="C624" s="108">
        <v>23146</v>
      </c>
      <c r="D624" s="104">
        <v>1422.98</v>
      </c>
      <c r="E624" s="95">
        <f t="shared" si="29"/>
        <v>1422.98</v>
      </c>
      <c r="F624" s="96">
        <f t="shared" si="27"/>
        <v>1138.384</v>
      </c>
      <c r="G624" s="96">
        <f t="shared" si="28"/>
        <v>284.596</v>
      </c>
      <c r="H624" s="9"/>
    </row>
    <row r="625" spans="2:8" x14ac:dyDescent="0.2">
      <c r="B625" s="3"/>
      <c r="C625" s="108">
        <v>23150</v>
      </c>
      <c r="D625" s="104">
        <v>1422.98</v>
      </c>
      <c r="E625" s="95">
        <f t="shared" si="29"/>
        <v>1422.98</v>
      </c>
      <c r="F625" s="96">
        <f t="shared" si="27"/>
        <v>1138.384</v>
      </c>
      <c r="G625" s="96">
        <f t="shared" si="28"/>
        <v>284.596</v>
      </c>
      <c r="H625" s="9"/>
    </row>
    <row r="626" spans="2:8" x14ac:dyDescent="0.2">
      <c r="B626" s="3"/>
      <c r="C626" s="108">
        <v>23155</v>
      </c>
      <c r="D626" s="104">
        <v>1422.98</v>
      </c>
      <c r="E626" s="95">
        <f t="shared" si="29"/>
        <v>1422.98</v>
      </c>
      <c r="F626" s="96">
        <f t="shared" si="27"/>
        <v>1138.384</v>
      </c>
      <c r="G626" s="96">
        <f t="shared" si="28"/>
        <v>284.596</v>
      </c>
      <c r="H626" s="9"/>
    </row>
    <row r="627" spans="2:8" x14ac:dyDescent="0.2">
      <c r="B627" s="3"/>
      <c r="C627" s="108">
        <v>23156</v>
      </c>
      <c r="D627" s="104">
        <v>1422.98</v>
      </c>
      <c r="E627" s="95">
        <f t="shared" si="29"/>
        <v>1422.98</v>
      </c>
      <c r="F627" s="96">
        <f t="shared" si="27"/>
        <v>1138.384</v>
      </c>
      <c r="G627" s="96">
        <f t="shared" si="28"/>
        <v>284.596</v>
      </c>
      <c r="H627" s="9"/>
    </row>
    <row r="628" spans="2:8" x14ac:dyDescent="0.2">
      <c r="B628" s="3"/>
      <c r="C628" s="108">
        <v>23170</v>
      </c>
      <c r="D628" s="104">
        <v>1422.98</v>
      </c>
      <c r="E628" s="95">
        <f t="shared" si="29"/>
        <v>1422.98</v>
      </c>
      <c r="F628" s="96">
        <f t="shared" si="27"/>
        <v>1138.384</v>
      </c>
      <c r="G628" s="96">
        <f t="shared" si="28"/>
        <v>284.596</v>
      </c>
      <c r="H628" s="9"/>
    </row>
    <row r="629" spans="2:8" x14ac:dyDescent="0.2">
      <c r="B629" s="3"/>
      <c r="C629" s="108">
        <v>23172</v>
      </c>
      <c r="D629" s="104">
        <v>1422.98</v>
      </c>
      <c r="E629" s="95">
        <f t="shared" si="29"/>
        <v>1422.98</v>
      </c>
      <c r="F629" s="96">
        <f t="shared" si="27"/>
        <v>1138.384</v>
      </c>
      <c r="G629" s="96">
        <f t="shared" si="28"/>
        <v>284.596</v>
      </c>
      <c r="H629" s="9"/>
    </row>
    <row r="630" spans="2:8" x14ac:dyDescent="0.2">
      <c r="B630" s="3"/>
      <c r="C630" s="108">
        <v>23174</v>
      </c>
      <c r="D630" s="104">
        <v>1422.98</v>
      </c>
      <c r="E630" s="95">
        <f t="shared" si="29"/>
        <v>1422.98</v>
      </c>
      <c r="F630" s="96">
        <f t="shared" si="27"/>
        <v>1138.384</v>
      </c>
      <c r="G630" s="96">
        <f t="shared" si="28"/>
        <v>284.596</v>
      </c>
      <c r="H630" s="9"/>
    </row>
    <row r="631" spans="2:8" x14ac:dyDescent="0.2">
      <c r="B631" s="3"/>
      <c r="C631" s="108">
        <v>23180</v>
      </c>
      <c r="D631" s="104">
        <v>1422.98</v>
      </c>
      <c r="E631" s="95">
        <f t="shared" si="29"/>
        <v>1422.98</v>
      </c>
      <c r="F631" s="96">
        <f t="shared" si="27"/>
        <v>1138.384</v>
      </c>
      <c r="G631" s="96">
        <f t="shared" si="28"/>
        <v>284.596</v>
      </c>
      <c r="H631" s="9"/>
    </row>
    <row r="632" spans="2:8" x14ac:dyDescent="0.2">
      <c r="B632" s="3"/>
      <c r="C632" s="108">
        <v>23182</v>
      </c>
      <c r="D632" s="104">
        <v>1422.98</v>
      </c>
      <c r="E632" s="95">
        <f t="shared" si="29"/>
        <v>1422.98</v>
      </c>
      <c r="F632" s="96">
        <f t="shared" si="27"/>
        <v>1138.384</v>
      </c>
      <c r="G632" s="96">
        <f t="shared" si="28"/>
        <v>284.596</v>
      </c>
      <c r="H632" s="9"/>
    </row>
    <row r="633" spans="2:8" x14ac:dyDescent="0.2">
      <c r="B633" s="3"/>
      <c r="C633" s="108">
        <v>23184</v>
      </c>
      <c r="D633" s="104">
        <v>1422.98</v>
      </c>
      <c r="E633" s="95">
        <f t="shared" si="29"/>
        <v>1422.98</v>
      </c>
      <c r="F633" s="96">
        <f t="shared" si="27"/>
        <v>1138.384</v>
      </c>
      <c r="G633" s="96">
        <f t="shared" si="28"/>
        <v>284.596</v>
      </c>
      <c r="H633" s="9"/>
    </row>
    <row r="634" spans="2:8" x14ac:dyDescent="0.2">
      <c r="B634" s="3"/>
      <c r="C634" s="108">
        <v>23190</v>
      </c>
      <c r="D634" s="104">
        <v>1422.98</v>
      </c>
      <c r="E634" s="95">
        <f t="shared" si="29"/>
        <v>1422.98</v>
      </c>
      <c r="F634" s="96">
        <f t="shared" si="27"/>
        <v>1138.384</v>
      </c>
      <c r="G634" s="96">
        <f t="shared" si="28"/>
        <v>284.596</v>
      </c>
      <c r="H634" s="9"/>
    </row>
    <row r="635" spans="2:8" x14ac:dyDescent="0.2">
      <c r="B635" s="3"/>
      <c r="C635" s="108">
        <v>23195</v>
      </c>
      <c r="D635" s="104">
        <v>1422.98</v>
      </c>
      <c r="E635" s="95">
        <f t="shared" si="29"/>
        <v>1422.98</v>
      </c>
      <c r="F635" s="96">
        <f t="shared" si="27"/>
        <v>1138.384</v>
      </c>
      <c r="G635" s="96">
        <f t="shared" si="28"/>
        <v>284.596</v>
      </c>
      <c r="H635" s="9"/>
    </row>
    <row r="636" spans="2:8" x14ac:dyDescent="0.2">
      <c r="B636" s="3"/>
      <c r="C636" s="108">
        <v>23330</v>
      </c>
      <c r="D636" s="104">
        <v>354.05</v>
      </c>
      <c r="E636" s="95">
        <f t="shared" si="29"/>
        <v>354.05</v>
      </c>
      <c r="F636" s="96">
        <f t="shared" si="27"/>
        <v>283.24</v>
      </c>
      <c r="G636" s="96">
        <f t="shared" si="28"/>
        <v>70.81</v>
      </c>
      <c r="H636" s="9"/>
    </row>
    <row r="637" spans="2:8" x14ac:dyDescent="0.2">
      <c r="B637" s="3"/>
      <c r="C637" s="109">
        <v>23333</v>
      </c>
      <c r="D637" s="106">
        <v>354.05</v>
      </c>
      <c r="E637" s="95">
        <f t="shared" si="29"/>
        <v>354.05</v>
      </c>
      <c r="F637" s="96">
        <f t="shared" si="27"/>
        <v>283.24</v>
      </c>
      <c r="G637" s="96">
        <f t="shared" si="28"/>
        <v>70.81</v>
      </c>
      <c r="H637" s="9"/>
    </row>
    <row r="638" spans="2:8" x14ac:dyDescent="0.2">
      <c r="B638" s="3"/>
      <c r="C638" s="109">
        <v>23334</v>
      </c>
      <c r="D638" s="106">
        <v>959.3</v>
      </c>
      <c r="E638" s="95">
        <f t="shared" si="29"/>
        <v>959.3</v>
      </c>
      <c r="F638" s="96">
        <f t="shared" si="27"/>
        <v>767.44</v>
      </c>
      <c r="G638" s="96">
        <f t="shared" si="28"/>
        <v>191.8599999999999</v>
      </c>
      <c r="H638" s="9"/>
    </row>
    <row r="639" spans="2:8" x14ac:dyDescent="0.2">
      <c r="B639" s="3"/>
      <c r="C639" s="108">
        <v>23395</v>
      </c>
      <c r="D639" s="104">
        <v>2089.06</v>
      </c>
      <c r="E639" s="95">
        <f t="shared" si="29"/>
        <v>2089.06</v>
      </c>
      <c r="F639" s="96">
        <f t="shared" si="27"/>
        <v>1671.248</v>
      </c>
      <c r="G639" s="96">
        <f t="shared" si="28"/>
        <v>417.8119999999999</v>
      </c>
      <c r="H639" s="9"/>
    </row>
    <row r="640" spans="2:8" x14ac:dyDescent="0.2">
      <c r="B640" s="3"/>
      <c r="C640" s="108">
        <v>23397</v>
      </c>
      <c r="D640" s="104">
        <v>2089.06</v>
      </c>
      <c r="E640" s="95">
        <f t="shared" si="29"/>
        <v>2089.06</v>
      </c>
      <c r="F640" s="96">
        <f t="shared" si="27"/>
        <v>1671.248</v>
      </c>
      <c r="G640" s="96">
        <f t="shared" si="28"/>
        <v>417.8119999999999</v>
      </c>
      <c r="H640" s="9"/>
    </row>
    <row r="641" spans="2:8" x14ac:dyDescent="0.2">
      <c r="B641" s="3"/>
      <c r="C641" s="108">
        <v>23400</v>
      </c>
      <c r="D641" s="104">
        <v>1422.98</v>
      </c>
      <c r="E641" s="95">
        <f t="shared" si="29"/>
        <v>1422.98</v>
      </c>
      <c r="F641" s="96">
        <f t="shared" si="27"/>
        <v>1138.384</v>
      </c>
      <c r="G641" s="96">
        <f t="shared" si="28"/>
        <v>284.596</v>
      </c>
      <c r="H641" s="9"/>
    </row>
    <row r="642" spans="2:8" x14ac:dyDescent="0.2">
      <c r="B642" s="3"/>
      <c r="C642" s="108">
        <v>23405</v>
      </c>
      <c r="D642" s="104">
        <v>1422.98</v>
      </c>
      <c r="E642" s="95">
        <f t="shared" si="29"/>
        <v>1422.98</v>
      </c>
      <c r="F642" s="96">
        <f t="shared" si="27"/>
        <v>1138.384</v>
      </c>
      <c r="G642" s="96">
        <f t="shared" si="28"/>
        <v>284.596</v>
      </c>
      <c r="H642" s="9"/>
    </row>
    <row r="643" spans="2:8" x14ac:dyDescent="0.2">
      <c r="B643" s="3"/>
      <c r="C643" s="108">
        <v>23406</v>
      </c>
      <c r="D643" s="104">
        <v>1422.98</v>
      </c>
      <c r="E643" s="95">
        <f t="shared" si="29"/>
        <v>1422.98</v>
      </c>
      <c r="F643" s="96">
        <f t="shared" si="27"/>
        <v>1138.384</v>
      </c>
      <c r="G643" s="96">
        <f t="shared" si="28"/>
        <v>284.596</v>
      </c>
      <c r="H643" s="9"/>
    </row>
    <row r="644" spans="2:8" x14ac:dyDescent="0.2">
      <c r="B644" s="3"/>
      <c r="C644" s="108">
        <v>23410</v>
      </c>
      <c r="D644" s="104">
        <v>2089.06</v>
      </c>
      <c r="E644" s="95">
        <f t="shared" si="29"/>
        <v>2089.06</v>
      </c>
      <c r="F644" s="96">
        <f t="shared" si="27"/>
        <v>1671.248</v>
      </c>
      <c r="G644" s="96">
        <f t="shared" si="28"/>
        <v>417.8119999999999</v>
      </c>
      <c r="H644" s="9"/>
    </row>
    <row r="645" spans="2:8" x14ac:dyDescent="0.2">
      <c r="B645" s="3"/>
      <c r="C645" s="108">
        <v>23412</v>
      </c>
      <c r="D645" s="104">
        <v>2089.06</v>
      </c>
      <c r="E645" s="95">
        <f t="shared" si="29"/>
        <v>2089.06</v>
      </c>
      <c r="F645" s="96">
        <f t="shared" si="27"/>
        <v>1671.248</v>
      </c>
      <c r="G645" s="96">
        <f t="shared" si="28"/>
        <v>417.8119999999999</v>
      </c>
      <c r="H645" s="9"/>
    </row>
    <row r="646" spans="2:8" x14ac:dyDescent="0.2">
      <c r="B646" s="3"/>
      <c r="C646" s="108">
        <v>23415</v>
      </c>
      <c r="D646" s="104">
        <v>2089.06</v>
      </c>
      <c r="E646" s="95">
        <f t="shared" si="29"/>
        <v>2089.06</v>
      </c>
      <c r="F646" s="96">
        <f t="shared" si="27"/>
        <v>1671.248</v>
      </c>
      <c r="G646" s="96">
        <f t="shared" si="28"/>
        <v>417.8119999999999</v>
      </c>
      <c r="H646" s="9"/>
    </row>
    <row r="647" spans="2:8" x14ac:dyDescent="0.2">
      <c r="B647" s="3"/>
      <c r="C647" s="108">
        <v>23420</v>
      </c>
      <c r="D647" s="104">
        <v>2089.06</v>
      </c>
      <c r="E647" s="95">
        <f t="shared" si="29"/>
        <v>2089.06</v>
      </c>
      <c r="F647" s="96">
        <f t="shared" si="27"/>
        <v>1671.248</v>
      </c>
      <c r="G647" s="96">
        <f t="shared" si="28"/>
        <v>417.8119999999999</v>
      </c>
      <c r="H647" s="9"/>
    </row>
    <row r="648" spans="2:8" x14ac:dyDescent="0.2">
      <c r="B648" s="3"/>
      <c r="C648" s="108">
        <v>23430</v>
      </c>
      <c r="D648" s="104">
        <v>2089.06</v>
      </c>
      <c r="E648" s="95">
        <f t="shared" si="29"/>
        <v>2089.06</v>
      </c>
      <c r="F648" s="96">
        <f t="shared" si="27"/>
        <v>1671.248</v>
      </c>
      <c r="G648" s="96">
        <f t="shared" si="28"/>
        <v>417.8119999999999</v>
      </c>
      <c r="H648" s="9"/>
    </row>
    <row r="649" spans="2:8" x14ac:dyDescent="0.2">
      <c r="B649" s="3"/>
      <c r="C649" s="108">
        <v>23440</v>
      </c>
      <c r="D649" s="104">
        <v>1422.98</v>
      </c>
      <c r="E649" s="95">
        <f t="shared" si="29"/>
        <v>1422.98</v>
      </c>
      <c r="F649" s="96">
        <f t="shared" ref="F649:F712" si="30">E649*0.8</f>
        <v>1138.384</v>
      </c>
      <c r="G649" s="96">
        <f t="shared" ref="G649:G712" si="31">E649-F649</f>
        <v>284.596</v>
      </c>
      <c r="H649" s="9"/>
    </row>
    <row r="650" spans="2:8" x14ac:dyDescent="0.2">
      <c r="B650" s="3"/>
      <c r="C650" s="108">
        <v>23450</v>
      </c>
      <c r="D650" s="104">
        <v>3594.58</v>
      </c>
      <c r="E650" s="95">
        <f t="shared" ref="E650:E713" si="32">(D650*0.5)+((D650*0.5)*$E$6)</f>
        <v>3594.58</v>
      </c>
      <c r="F650" s="96">
        <f t="shared" si="30"/>
        <v>2875.6640000000002</v>
      </c>
      <c r="G650" s="96">
        <f t="shared" si="31"/>
        <v>718.91599999999971</v>
      </c>
      <c r="H650" s="9"/>
    </row>
    <row r="651" spans="2:8" x14ac:dyDescent="0.2">
      <c r="B651" s="3"/>
      <c r="C651" s="108">
        <v>23455</v>
      </c>
      <c r="D651" s="104">
        <v>3594.58</v>
      </c>
      <c r="E651" s="95">
        <f t="shared" si="32"/>
        <v>3594.58</v>
      </c>
      <c r="F651" s="96">
        <f t="shared" si="30"/>
        <v>2875.6640000000002</v>
      </c>
      <c r="G651" s="96">
        <f t="shared" si="31"/>
        <v>718.91599999999971</v>
      </c>
      <c r="H651" s="9"/>
    </row>
    <row r="652" spans="2:8" x14ac:dyDescent="0.2">
      <c r="B652" s="3"/>
      <c r="C652" s="108">
        <v>23460</v>
      </c>
      <c r="D652" s="104">
        <v>3594.58</v>
      </c>
      <c r="E652" s="95">
        <f t="shared" si="32"/>
        <v>3594.58</v>
      </c>
      <c r="F652" s="96">
        <f t="shared" si="30"/>
        <v>2875.6640000000002</v>
      </c>
      <c r="G652" s="96">
        <f t="shared" si="31"/>
        <v>718.91599999999971</v>
      </c>
      <c r="H652" s="9"/>
    </row>
    <row r="653" spans="2:8" x14ac:dyDescent="0.2">
      <c r="B653" s="3"/>
      <c r="C653" s="108">
        <v>23462</v>
      </c>
      <c r="D653" s="104">
        <v>2089.06</v>
      </c>
      <c r="E653" s="95">
        <f t="shared" si="32"/>
        <v>2089.06</v>
      </c>
      <c r="F653" s="96">
        <f t="shared" si="30"/>
        <v>1671.248</v>
      </c>
      <c r="G653" s="96">
        <f t="shared" si="31"/>
        <v>417.8119999999999</v>
      </c>
      <c r="H653" s="9"/>
    </row>
    <row r="654" spans="2:8" x14ac:dyDescent="0.2">
      <c r="B654" s="3"/>
      <c r="C654" s="108">
        <v>23465</v>
      </c>
      <c r="D654" s="104">
        <v>2089.06</v>
      </c>
      <c r="E654" s="95">
        <f t="shared" si="32"/>
        <v>2089.06</v>
      </c>
      <c r="F654" s="96">
        <f t="shared" si="30"/>
        <v>1671.248</v>
      </c>
      <c r="G654" s="96">
        <f t="shared" si="31"/>
        <v>417.8119999999999</v>
      </c>
      <c r="H654" s="9"/>
    </row>
    <row r="655" spans="2:8" x14ac:dyDescent="0.2">
      <c r="B655" s="3"/>
      <c r="C655" s="108">
        <v>23466</v>
      </c>
      <c r="D655" s="104">
        <v>2089.06</v>
      </c>
      <c r="E655" s="95">
        <f t="shared" si="32"/>
        <v>2089.06</v>
      </c>
      <c r="F655" s="96">
        <f t="shared" si="30"/>
        <v>1671.248</v>
      </c>
      <c r="G655" s="96">
        <f t="shared" si="31"/>
        <v>417.8119999999999</v>
      </c>
      <c r="H655" s="9"/>
    </row>
    <row r="656" spans="2:8" x14ac:dyDescent="0.2">
      <c r="B656" s="3"/>
      <c r="C656" s="108">
        <v>23480</v>
      </c>
      <c r="D656" s="104">
        <v>2089.06</v>
      </c>
      <c r="E656" s="95">
        <f t="shared" si="32"/>
        <v>2089.06</v>
      </c>
      <c r="F656" s="96">
        <f t="shared" si="30"/>
        <v>1671.248</v>
      </c>
      <c r="G656" s="96">
        <f t="shared" si="31"/>
        <v>417.8119999999999</v>
      </c>
      <c r="H656" s="9"/>
    </row>
    <row r="657" spans="2:8" x14ac:dyDescent="0.2">
      <c r="B657" s="3"/>
      <c r="C657" s="108">
        <v>23485</v>
      </c>
      <c r="D657" s="104">
        <v>3594.58</v>
      </c>
      <c r="E657" s="95">
        <f t="shared" si="32"/>
        <v>3594.58</v>
      </c>
      <c r="F657" s="96">
        <f t="shared" si="30"/>
        <v>2875.6640000000002</v>
      </c>
      <c r="G657" s="96">
        <f t="shared" si="31"/>
        <v>718.91599999999971</v>
      </c>
      <c r="H657" s="9"/>
    </row>
    <row r="658" spans="2:8" x14ac:dyDescent="0.2">
      <c r="B658" s="3"/>
      <c r="C658" s="108">
        <v>23490</v>
      </c>
      <c r="D658" s="104">
        <v>3594.58</v>
      </c>
      <c r="E658" s="95">
        <f t="shared" si="32"/>
        <v>3594.58</v>
      </c>
      <c r="F658" s="96">
        <f t="shared" si="30"/>
        <v>2875.6640000000002</v>
      </c>
      <c r="G658" s="96">
        <f t="shared" si="31"/>
        <v>718.91599999999971</v>
      </c>
      <c r="H658" s="9"/>
    </row>
    <row r="659" spans="2:8" x14ac:dyDescent="0.2">
      <c r="B659" s="3"/>
      <c r="C659" s="108">
        <v>23491</v>
      </c>
      <c r="D659" s="104">
        <v>3594.58</v>
      </c>
      <c r="E659" s="95">
        <f t="shared" si="32"/>
        <v>3594.58</v>
      </c>
      <c r="F659" s="96">
        <f t="shared" si="30"/>
        <v>2875.6640000000002</v>
      </c>
      <c r="G659" s="96">
        <f t="shared" si="31"/>
        <v>718.91599999999971</v>
      </c>
      <c r="H659" s="9"/>
    </row>
    <row r="660" spans="2:8" x14ac:dyDescent="0.2">
      <c r="B660" s="3"/>
      <c r="C660" s="108">
        <v>23500</v>
      </c>
      <c r="D660" s="104">
        <v>59.76</v>
      </c>
      <c r="E660" s="95">
        <f t="shared" si="32"/>
        <v>59.76</v>
      </c>
      <c r="F660" s="96">
        <f t="shared" si="30"/>
        <v>47.808</v>
      </c>
      <c r="G660" s="96">
        <f t="shared" si="31"/>
        <v>11.951999999999998</v>
      </c>
      <c r="H660" s="9"/>
    </row>
    <row r="661" spans="2:8" x14ac:dyDescent="0.2">
      <c r="B661" s="3"/>
      <c r="C661" s="108">
        <v>23505</v>
      </c>
      <c r="D661" s="104">
        <v>247.99</v>
      </c>
      <c r="E661" s="95">
        <f t="shared" si="32"/>
        <v>247.99</v>
      </c>
      <c r="F661" s="96">
        <f t="shared" si="30"/>
        <v>198.39200000000002</v>
      </c>
      <c r="G661" s="96">
        <f t="shared" si="31"/>
        <v>49.597999999999985</v>
      </c>
      <c r="H661" s="9"/>
    </row>
    <row r="662" spans="2:8" x14ac:dyDescent="0.2">
      <c r="B662" s="3"/>
      <c r="C662" s="108">
        <v>23515</v>
      </c>
      <c r="D662" s="104">
        <v>2974.03</v>
      </c>
      <c r="E662" s="95">
        <f t="shared" si="32"/>
        <v>2974.03</v>
      </c>
      <c r="F662" s="96">
        <f t="shared" si="30"/>
        <v>2379.2240000000002</v>
      </c>
      <c r="G662" s="96">
        <f t="shared" si="31"/>
        <v>594.80600000000004</v>
      </c>
      <c r="H662" s="9"/>
    </row>
    <row r="663" spans="2:8" x14ac:dyDescent="0.2">
      <c r="B663" s="3"/>
      <c r="C663" s="108">
        <v>23520</v>
      </c>
      <c r="D663" s="104">
        <v>691.71</v>
      </c>
      <c r="E663" s="95">
        <f t="shared" si="32"/>
        <v>691.71</v>
      </c>
      <c r="F663" s="96">
        <f t="shared" si="30"/>
        <v>553.36800000000005</v>
      </c>
      <c r="G663" s="96">
        <f t="shared" si="31"/>
        <v>138.34199999999998</v>
      </c>
      <c r="H663" s="9"/>
    </row>
    <row r="664" spans="2:8" x14ac:dyDescent="0.2">
      <c r="B664" s="3"/>
      <c r="C664" s="108">
        <v>23525</v>
      </c>
      <c r="D664" s="104">
        <v>95.82</v>
      </c>
      <c r="E664" s="95">
        <f t="shared" si="32"/>
        <v>95.82</v>
      </c>
      <c r="F664" s="96">
        <f t="shared" si="30"/>
        <v>76.655999999999992</v>
      </c>
      <c r="G664" s="96">
        <f t="shared" si="31"/>
        <v>19.164000000000001</v>
      </c>
      <c r="H664" s="9"/>
    </row>
    <row r="665" spans="2:8" x14ac:dyDescent="0.2">
      <c r="B665" s="3"/>
      <c r="C665" s="108">
        <v>23530</v>
      </c>
      <c r="D665" s="104">
        <v>2278.63</v>
      </c>
      <c r="E665" s="95">
        <f t="shared" si="32"/>
        <v>2278.63</v>
      </c>
      <c r="F665" s="96">
        <f t="shared" si="30"/>
        <v>1822.9040000000002</v>
      </c>
      <c r="G665" s="96">
        <f t="shared" si="31"/>
        <v>455.72599999999989</v>
      </c>
      <c r="H665" s="9"/>
    </row>
    <row r="666" spans="2:8" x14ac:dyDescent="0.2">
      <c r="B666" s="3"/>
      <c r="C666" s="108">
        <v>23532</v>
      </c>
      <c r="D666" s="104">
        <v>1111.58</v>
      </c>
      <c r="E666" s="95">
        <f t="shared" si="32"/>
        <v>1111.58</v>
      </c>
      <c r="F666" s="96">
        <f t="shared" si="30"/>
        <v>889.26400000000001</v>
      </c>
      <c r="G666" s="96">
        <f t="shared" si="31"/>
        <v>222.31599999999992</v>
      </c>
      <c r="H666" s="9"/>
    </row>
    <row r="667" spans="2:8" x14ac:dyDescent="0.2">
      <c r="B667" s="3"/>
      <c r="C667" s="108">
        <v>23540</v>
      </c>
      <c r="D667" s="104">
        <v>95.82</v>
      </c>
      <c r="E667" s="95">
        <f t="shared" si="32"/>
        <v>95.82</v>
      </c>
      <c r="F667" s="96">
        <f t="shared" si="30"/>
        <v>76.655999999999992</v>
      </c>
      <c r="G667" s="96">
        <f t="shared" si="31"/>
        <v>19.164000000000001</v>
      </c>
      <c r="H667" s="9"/>
    </row>
    <row r="668" spans="2:8" x14ac:dyDescent="0.2">
      <c r="B668" s="3"/>
      <c r="C668" s="108">
        <v>23545</v>
      </c>
      <c r="D668" s="104">
        <v>95.82</v>
      </c>
      <c r="E668" s="95">
        <f t="shared" si="32"/>
        <v>95.82</v>
      </c>
      <c r="F668" s="96">
        <f t="shared" si="30"/>
        <v>76.655999999999992</v>
      </c>
      <c r="G668" s="96">
        <f t="shared" si="31"/>
        <v>19.164000000000001</v>
      </c>
      <c r="H668" s="9"/>
    </row>
    <row r="669" spans="2:8" x14ac:dyDescent="0.2">
      <c r="B669" s="3"/>
      <c r="C669" s="108">
        <v>23550</v>
      </c>
      <c r="D669" s="104">
        <v>2278.63</v>
      </c>
      <c r="E669" s="95">
        <f t="shared" si="32"/>
        <v>2278.63</v>
      </c>
      <c r="F669" s="96">
        <f t="shared" si="30"/>
        <v>1822.9040000000002</v>
      </c>
      <c r="G669" s="96">
        <f t="shared" si="31"/>
        <v>455.72599999999989</v>
      </c>
      <c r="H669" s="9"/>
    </row>
    <row r="670" spans="2:8" x14ac:dyDescent="0.2">
      <c r="B670" s="3"/>
      <c r="C670" s="108">
        <v>23552</v>
      </c>
      <c r="D670" s="104">
        <v>2278.63</v>
      </c>
      <c r="E670" s="95">
        <f t="shared" si="32"/>
        <v>2278.63</v>
      </c>
      <c r="F670" s="96">
        <f t="shared" si="30"/>
        <v>1822.9040000000002</v>
      </c>
      <c r="G670" s="96">
        <f t="shared" si="31"/>
        <v>455.72599999999989</v>
      </c>
      <c r="H670" s="9"/>
    </row>
    <row r="671" spans="2:8" x14ac:dyDescent="0.2">
      <c r="B671" s="3"/>
      <c r="C671" s="108">
        <v>23570</v>
      </c>
      <c r="D671" s="104">
        <v>59.76</v>
      </c>
      <c r="E671" s="95">
        <f t="shared" si="32"/>
        <v>59.76</v>
      </c>
      <c r="F671" s="96">
        <f t="shared" si="30"/>
        <v>47.808</v>
      </c>
      <c r="G671" s="96">
        <f t="shared" si="31"/>
        <v>11.951999999999998</v>
      </c>
      <c r="H671" s="9"/>
    </row>
    <row r="672" spans="2:8" x14ac:dyDescent="0.2">
      <c r="B672" s="3"/>
      <c r="C672" s="108">
        <v>23575</v>
      </c>
      <c r="D672" s="104">
        <v>95.82</v>
      </c>
      <c r="E672" s="95">
        <f t="shared" si="32"/>
        <v>95.82</v>
      </c>
      <c r="F672" s="96">
        <f t="shared" si="30"/>
        <v>76.655999999999992</v>
      </c>
      <c r="G672" s="96">
        <f t="shared" si="31"/>
        <v>19.164000000000001</v>
      </c>
      <c r="H672" s="9"/>
    </row>
    <row r="673" spans="2:8" x14ac:dyDescent="0.2">
      <c r="B673" s="3"/>
      <c r="C673" s="108">
        <v>23585</v>
      </c>
      <c r="D673" s="104">
        <v>2974.03</v>
      </c>
      <c r="E673" s="95">
        <f t="shared" si="32"/>
        <v>2974.03</v>
      </c>
      <c r="F673" s="96">
        <f t="shared" si="30"/>
        <v>2379.2240000000002</v>
      </c>
      <c r="G673" s="96">
        <f t="shared" si="31"/>
        <v>594.80600000000004</v>
      </c>
      <c r="H673" s="9"/>
    </row>
    <row r="674" spans="2:8" x14ac:dyDescent="0.2">
      <c r="B674" s="3"/>
      <c r="C674" s="108">
        <v>23600</v>
      </c>
      <c r="D674" s="104">
        <v>95.82</v>
      </c>
      <c r="E674" s="95">
        <f t="shared" si="32"/>
        <v>95.82</v>
      </c>
      <c r="F674" s="96">
        <f t="shared" si="30"/>
        <v>76.655999999999992</v>
      </c>
      <c r="G674" s="96">
        <f t="shared" si="31"/>
        <v>19.164000000000001</v>
      </c>
      <c r="H674" s="9"/>
    </row>
    <row r="675" spans="2:8" x14ac:dyDescent="0.2">
      <c r="B675" s="3"/>
      <c r="C675" s="108">
        <v>23605</v>
      </c>
      <c r="D675" s="104">
        <v>691.71</v>
      </c>
      <c r="E675" s="95">
        <f t="shared" si="32"/>
        <v>691.71</v>
      </c>
      <c r="F675" s="96">
        <f t="shared" si="30"/>
        <v>553.36800000000005</v>
      </c>
      <c r="G675" s="96">
        <f t="shared" si="31"/>
        <v>138.34199999999998</v>
      </c>
      <c r="H675" s="9"/>
    </row>
    <row r="676" spans="2:8" x14ac:dyDescent="0.2">
      <c r="B676" s="3"/>
      <c r="C676" s="108">
        <v>23615</v>
      </c>
      <c r="D676" s="104">
        <v>2974.03</v>
      </c>
      <c r="E676" s="95">
        <f t="shared" si="32"/>
        <v>2974.03</v>
      </c>
      <c r="F676" s="96">
        <f t="shared" si="30"/>
        <v>2379.2240000000002</v>
      </c>
      <c r="G676" s="96">
        <f t="shared" si="31"/>
        <v>594.80600000000004</v>
      </c>
      <c r="H676" s="9"/>
    </row>
    <row r="677" spans="2:8" x14ac:dyDescent="0.2">
      <c r="B677" s="3"/>
      <c r="C677" s="108">
        <v>23616</v>
      </c>
      <c r="D677" s="104">
        <v>2974.03</v>
      </c>
      <c r="E677" s="95">
        <f t="shared" si="32"/>
        <v>2974.03</v>
      </c>
      <c r="F677" s="96">
        <f t="shared" si="30"/>
        <v>2379.2240000000002</v>
      </c>
      <c r="G677" s="96">
        <f t="shared" si="31"/>
        <v>594.80600000000004</v>
      </c>
      <c r="H677" s="9"/>
    </row>
    <row r="678" spans="2:8" x14ac:dyDescent="0.2">
      <c r="B678" s="3"/>
      <c r="C678" s="108">
        <v>23620</v>
      </c>
      <c r="D678" s="104">
        <v>59.76</v>
      </c>
      <c r="E678" s="95">
        <f t="shared" si="32"/>
        <v>59.76</v>
      </c>
      <c r="F678" s="96">
        <f t="shared" si="30"/>
        <v>47.808</v>
      </c>
      <c r="G678" s="96">
        <f t="shared" si="31"/>
        <v>11.951999999999998</v>
      </c>
      <c r="H678" s="9"/>
    </row>
    <row r="679" spans="2:8" x14ac:dyDescent="0.2">
      <c r="B679" s="3"/>
      <c r="C679" s="108">
        <v>23625</v>
      </c>
      <c r="D679" s="104">
        <v>691.71</v>
      </c>
      <c r="E679" s="95">
        <f t="shared" si="32"/>
        <v>691.71</v>
      </c>
      <c r="F679" s="96">
        <f t="shared" si="30"/>
        <v>553.36800000000005</v>
      </c>
      <c r="G679" s="96">
        <f t="shared" si="31"/>
        <v>138.34199999999998</v>
      </c>
      <c r="H679" s="9"/>
    </row>
    <row r="680" spans="2:8" x14ac:dyDescent="0.2">
      <c r="B680" s="3"/>
      <c r="C680" s="108">
        <v>23630</v>
      </c>
      <c r="D680" s="104">
        <v>2974.03</v>
      </c>
      <c r="E680" s="95">
        <f t="shared" si="32"/>
        <v>2974.03</v>
      </c>
      <c r="F680" s="96">
        <f t="shared" si="30"/>
        <v>2379.2240000000002</v>
      </c>
      <c r="G680" s="96">
        <f t="shared" si="31"/>
        <v>594.80600000000004</v>
      </c>
      <c r="H680" s="9"/>
    </row>
    <row r="681" spans="2:8" x14ac:dyDescent="0.2">
      <c r="B681" s="3"/>
      <c r="C681" s="108">
        <v>23650</v>
      </c>
      <c r="D681" s="104">
        <v>95.82</v>
      </c>
      <c r="E681" s="95">
        <f t="shared" si="32"/>
        <v>95.82</v>
      </c>
      <c r="F681" s="96">
        <f t="shared" si="30"/>
        <v>76.655999999999992</v>
      </c>
      <c r="G681" s="96">
        <f t="shared" si="31"/>
        <v>19.164000000000001</v>
      </c>
      <c r="H681" s="9"/>
    </row>
    <row r="682" spans="2:8" x14ac:dyDescent="0.2">
      <c r="B682" s="3"/>
      <c r="C682" s="108">
        <v>23655</v>
      </c>
      <c r="D682" s="104">
        <v>637.74</v>
      </c>
      <c r="E682" s="95">
        <f t="shared" si="32"/>
        <v>637.74</v>
      </c>
      <c r="F682" s="96">
        <f t="shared" si="30"/>
        <v>510.19200000000001</v>
      </c>
      <c r="G682" s="96">
        <f t="shared" si="31"/>
        <v>127.548</v>
      </c>
      <c r="H682" s="9"/>
    </row>
    <row r="683" spans="2:8" x14ac:dyDescent="0.2">
      <c r="B683" s="3"/>
      <c r="C683" s="108">
        <v>23660</v>
      </c>
      <c r="D683" s="104">
        <v>2278.63</v>
      </c>
      <c r="E683" s="95">
        <f t="shared" si="32"/>
        <v>2278.63</v>
      </c>
      <c r="F683" s="96">
        <f t="shared" si="30"/>
        <v>1822.9040000000002</v>
      </c>
      <c r="G683" s="96">
        <f t="shared" si="31"/>
        <v>455.72599999999989</v>
      </c>
      <c r="H683" s="9"/>
    </row>
    <row r="684" spans="2:8" x14ac:dyDescent="0.2">
      <c r="B684" s="3"/>
      <c r="C684" s="108">
        <v>23665</v>
      </c>
      <c r="D684" s="104">
        <v>247.99</v>
      </c>
      <c r="E684" s="95">
        <f t="shared" si="32"/>
        <v>247.99</v>
      </c>
      <c r="F684" s="96">
        <f t="shared" si="30"/>
        <v>198.39200000000002</v>
      </c>
      <c r="G684" s="96">
        <f t="shared" si="31"/>
        <v>49.597999999999985</v>
      </c>
      <c r="H684" s="9"/>
    </row>
    <row r="685" spans="2:8" x14ac:dyDescent="0.2">
      <c r="B685" s="3"/>
      <c r="C685" s="108">
        <v>23670</v>
      </c>
      <c r="D685" s="104">
        <v>2974.03</v>
      </c>
      <c r="E685" s="95">
        <f t="shared" si="32"/>
        <v>2974.03</v>
      </c>
      <c r="F685" s="96">
        <f t="shared" si="30"/>
        <v>2379.2240000000002</v>
      </c>
      <c r="G685" s="96">
        <f t="shared" si="31"/>
        <v>594.80600000000004</v>
      </c>
      <c r="H685" s="9"/>
    </row>
    <row r="686" spans="2:8" x14ac:dyDescent="0.2">
      <c r="B686" s="3"/>
      <c r="C686" s="108">
        <v>23675</v>
      </c>
      <c r="D686" s="104">
        <v>95.82</v>
      </c>
      <c r="E686" s="95">
        <f t="shared" si="32"/>
        <v>95.82</v>
      </c>
      <c r="F686" s="96">
        <f t="shared" si="30"/>
        <v>76.655999999999992</v>
      </c>
      <c r="G686" s="96">
        <f t="shared" si="31"/>
        <v>19.164000000000001</v>
      </c>
      <c r="H686" s="9"/>
    </row>
    <row r="687" spans="2:8" x14ac:dyDescent="0.2">
      <c r="B687" s="3"/>
      <c r="C687" s="108">
        <v>23680</v>
      </c>
      <c r="D687" s="104">
        <v>2278.63</v>
      </c>
      <c r="E687" s="95">
        <f t="shared" si="32"/>
        <v>2278.63</v>
      </c>
      <c r="F687" s="96">
        <f t="shared" si="30"/>
        <v>1822.9040000000002</v>
      </c>
      <c r="G687" s="96">
        <f t="shared" si="31"/>
        <v>455.72599999999989</v>
      </c>
      <c r="H687" s="9"/>
    </row>
    <row r="688" spans="2:8" x14ac:dyDescent="0.2">
      <c r="B688" s="3"/>
      <c r="C688" s="108">
        <v>23700</v>
      </c>
      <c r="D688" s="104">
        <v>637.74</v>
      </c>
      <c r="E688" s="95">
        <f t="shared" si="32"/>
        <v>637.74</v>
      </c>
      <c r="F688" s="96">
        <f t="shared" si="30"/>
        <v>510.19200000000001</v>
      </c>
      <c r="G688" s="96">
        <f t="shared" si="31"/>
        <v>127.548</v>
      </c>
      <c r="H688" s="9"/>
    </row>
    <row r="689" spans="2:8" x14ac:dyDescent="0.2">
      <c r="B689" s="3"/>
      <c r="C689" s="108">
        <v>23800</v>
      </c>
      <c r="D689" s="104">
        <v>3594.58</v>
      </c>
      <c r="E689" s="95">
        <f t="shared" si="32"/>
        <v>3594.58</v>
      </c>
      <c r="F689" s="96">
        <f t="shared" si="30"/>
        <v>2875.6640000000002</v>
      </c>
      <c r="G689" s="96">
        <f t="shared" si="31"/>
        <v>718.91599999999971</v>
      </c>
      <c r="H689" s="9"/>
    </row>
    <row r="690" spans="2:8" x14ac:dyDescent="0.2">
      <c r="B690" s="3"/>
      <c r="C690" s="108">
        <v>23802</v>
      </c>
      <c r="D690" s="104">
        <v>3594.58</v>
      </c>
      <c r="E690" s="95">
        <f t="shared" si="32"/>
        <v>3594.58</v>
      </c>
      <c r="F690" s="96">
        <f t="shared" si="30"/>
        <v>2875.6640000000002</v>
      </c>
      <c r="G690" s="96">
        <f t="shared" si="31"/>
        <v>718.91599999999971</v>
      </c>
      <c r="H690" s="9"/>
    </row>
    <row r="691" spans="2:8" x14ac:dyDescent="0.2">
      <c r="B691" s="3"/>
      <c r="C691" s="108">
        <v>23921</v>
      </c>
      <c r="D691" s="104">
        <v>1248.73</v>
      </c>
      <c r="E691" s="95">
        <f t="shared" si="32"/>
        <v>1248.73</v>
      </c>
      <c r="F691" s="96">
        <f t="shared" si="30"/>
        <v>998.98400000000004</v>
      </c>
      <c r="G691" s="96">
        <f t="shared" si="31"/>
        <v>249.74599999999998</v>
      </c>
      <c r="H691" s="9"/>
    </row>
    <row r="692" spans="2:8" x14ac:dyDescent="0.2">
      <c r="B692" s="3"/>
      <c r="C692" s="108">
        <v>23930</v>
      </c>
      <c r="D692" s="104">
        <v>867.01</v>
      </c>
      <c r="E692" s="95">
        <f t="shared" si="32"/>
        <v>867.01</v>
      </c>
      <c r="F692" s="96">
        <f t="shared" si="30"/>
        <v>693.60800000000006</v>
      </c>
      <c r="G692" s="96">
        <f t="shared" si="31"/>
        <v>173.40199999999993</v>
      </c>
      <c r="H692" s="9"/>
    </row>
    <row r="693" spans="2:8" x14ac:dyDescent="0.2">
      <c r="B693" s="3"/>
      <c r="C693" s="108">
        <v>23931</v>
      </c>
      <c r="D693" s="104">
        <v>466.55</v>
      </c>
      <c r="E693" s="95">
        <f t="shared" si="32"/>
        <v>466.55</v>
      </c>
      <c r="F693" s="96">
        <f t="shared" si="30"/>
        <v>373.24</v>
      </c>
      <c r="G693" s="96">
        <f t="shared" si="31"/>
        <v>93.31</v>
      </c>
      <c r="H693" s="9"/>
    </row>
    <row r="694" spans="2:8" x14ac:dyDescent="0.2">
      <c r="B694" s="3"/>
      <c r="C694" s="108">
        <v>23935</v>
      </c>
      <c r="D694" s="104">
        <v>905.46</v>
      </c>
      <c r="E694" s="95">
        <f t="shared" si="32"/>
        <v>905.46</v>
      </c>
      <c r="F694" s="96">
        <f t="shared" si="30"/>
        <v>724.36800000000005</v>
      </c>
      <c r="G694" s="96">
        <f t="shared" si="31"/>
        <v>181.09199999999998</v>
      </c>
      <c r="H694" s="9"/>
    </row>
    <row r="695" spans="2:8" x14ac:dyDescent="0.2">
      <c r="B695" s="3"/>
      <c r="C695" s="108">
        <v>24000</v>
      </c>
      <c r="D695" s="104">
        <v>1422.98</v>
      </c>
      <c r="E695" s="95">
        <f t="shared" si="32"/>
        <v>1422.98</v>
      </c>
      <c r="F695" s="96">
        <f t="shared" si="30"/>
        <v>1138.384</v>
      </c>
      <c r="G695" s="96">
        <f t="shared" si="31"/>
        <v>284.596</v>
      </c>
      <c r="H695" s="9"/>
    </row>
    <row r="696" spans="2:8" x14ac:dyDescent="0.2">
      <c r="B696" s="3"/>
      <c r="C696" s="108">
        <v>24006</v>
      </c>
      <c r="D696" s="104">
        <v>1422.98</v>
      </c>
      <c r="E696" s="95">
        <f t="shared" si="32"/>
        <v>1422.98</v>
      </c>
      <c r="F696" s="96">
        <f t="shared" si="30"/>
        <v>1138.384</v>
      </c>
      <c r="G696" s="96">
        <f t="shared" si="31"/>
        <v>284.596</v>
      </c>
      <c r="H696" s="9"/>
    </row>
    <row r="697" spans="2:8" x14ac:dyDescent="0.2">
      <c r="B697" s="3"/>
      <c r="C697" s="108">
        <v>24065</v>
      </c>
      <c r="D697" s="104">
        <v>124.45</v>
      </c>
      <c r="E697" s="95">
        <f t="shared" si="32"/>
        <v>124.45</v>
      </c>
      <c r="F697" s="96">
        <f t="shared" si="30"/>
        <v>99.56</v>
      </c>
      <c r="G697" s="96">
        <f t="shared" si="31"/>
        <v>24.89</v>
      </c>
      <c r="H697" s="9"/>
    </row>
    <row r="698" spans="2:8" x14ac:dyDescent="0.2">
      <c r="B698" s="3"/>
      <c r="C698" s="108">
        <v>24066</v>
      </c>
      <c r="D698" s="104">
        <v>633.26</v>
      </c>
      <c r="E698" s="95">
        <f t="shared" si="32"/>
        <v>633.26</v>
      </c>
      <c r="F698" s="96">
        <f t="shared" si="30"/>
        <v>506.608</v>
      </c>
      <c r="G698" s="96">
        <f t="shared" si="31"/>
        <v>126.65199999999999</v>
      </c>
      <c r="H698" s="9"/>
    </row>
    <row r="699" spans="2:8" x14ac:dyDescent="0.2">
      <c r="B699" s="3"/>
      <c r="C699" s="108">
        <v>24071</v>
      </c>
      <c r="D699" s="104">
        <v>959.3</v>
      </c>
      <c r="E699" s="95">
        <f t="shared" si="32"/>
        <v>959.3</v>
      </c>
      <c r="F699" s="96">
        <f t="shared" si="30"/>
        <v>767.44</v>
      </c>
      <c r="G699" s="96">
        <f t="shared" si="31"/>
        <v>191.8599999999999</v>
      </c>
      <c r="H699" s="9"/>
    </row>
    <row r="700" spans="2:8" x14ac:dyDescent="0.2">
      <c r="B700" s="3"/>
      <c r="C700" s="108">
        <v>24073</v>
      </c>
      <c r="D700" s="104">
        <v>959.3</v>
      </c>
      <c r="E700" s="95">
        <f t="shared" si="32"/>
        <v>959.3</v>
      </c>
      <c r="F700" s="96">
        <f t="shared" si="30"/>
        <v>767.44</v>
      </c>
      <c r="G700" s="96">
        <f t="shared" si="31"/>
        <v>191.8599999999999</v>
      </c>
      <c r="H700" s="9"/>
    </row>
    <row r="701" spans="2:8" x14ac:dyDescent="0.2">
      <c r="B701" s="3"/>
      <c r="C701" s="108">
        <v>24075</v>
      </c>
      <c r="D701" s="104">
        <v>633.26</v>
      </c>
      <c r="E701" s="95">
        <f t="shared" si="32"/>
        <v>633.26</v>
      </c>
      <c r="F701" s="96">
        <f t="shared" si="30"/>
        <v>506.608</v>
      </c>
      <c r="G701" s="96">
        <f t="shared" si="31"/>
        <v>126.65199999999999</v>
      </c>
      <c r="H701" s="9"/>
    </row>
    <row r="702" spans="2:8" x14ac:dyDescent="0.2">
      <c r="B702" s="3"/>
      <c r="C702" s="108">
        <v>24076</v>
      </c>
      <c r="D702" s="104">
        <v>633.26</v>
      </c>
      <c r="E702" s="95">
        <f t="shared" si="32"/>
        <v>633.26</v>
      </c>
      <c r="F702" s="96">
        <f t="shared" si="30"/>
        <v>506.608</v>
      </c>
      <c r="G702" s="96">
        <f t="shared" si="31"/>
        <v>126.65199999999999</v>
      </c>
      <c r="H702" s="9"/>
    </row>
    <row r="703" spans="2:8" x14ac:dyDescent="0.2">
      <c r="B703" s="3"/>
      <c r="C703" s="108">
        <v>24077</v>
      </c>
      <c r="D703" s="104">
        <v>633.26</v>
      </c>
      <c r="E703" s="95">
        <f t="shared" si="32"/>
        <v>633.26</v>
      </c>
      <c r="F703" s="96">
        <f t="shared" si="30"/>
        <v>506.608</v>
      </c>
      <c r="G703" s="96">
        <f t="shared" si="31"/>
        <v>126.65199999999999</v>
      </c>
      <c r="H703" s="9"/>
    </row>
    <row r="704" spans="2:8" x14ac:dyDescent="0.2">
      <c r="B704" s="3"/>
      <c r="C704" s="108">
        <v>24079</v>
      </c>
      <c r="D704" s="104">
        <v>959.3</v>
      </c>
      <c r="E704" s="95">
        <f t="shared" si="32"/>
        <v>959.3</v>
      </c>
      <c r="F704" s="96">
        <f t="shared" si="30"/>
        <v>767.44</v>
      </c>
      <c r="G704" s="96">
        <f t="shared" si="31"/>
        <v>191.8599999999999</v>
      </c>
      <c r="H704" s="9"/>
    </row>
    <row r="705" spans="2:8" x14ac:dyDescent="0.2">
      <c r="B705" s="3"/>
      <c r="C705" s="108">
        <v>24100</v>
      </c>
      <c r="D705" s="104">
        <v>905.46</v>
      </c>
      <c r="E705" s="95">
        <f t="shared" si="32"/>
        <v>905.46</v>
      </c>
      <c r="F705" s="96">
        <f t="shared" si="30"/>
        <v>724.36800000000005</v>
      </c>
      <c r="G705" s="96">
        <f t="shared" si="31"/>
        <v>181.09199999999998</v>
      </c>
      <c r="H705" s="9"/>
    </row>
    <row r="706" spans="2:8" x14ac:dyDescent="0.2">
      <c r="B706" s="3"/>
      <c r="C706" s="108">
        <v>24101</v>
      </c>
      <c r="D706" s="104">
        <v>1422.98</v>
      </c>
      <c r="E706" s="95">
        <f t="shared" si="32"/>
        <v>1422.98</v>
      </c>
      <c r="F706" s="96">
        <f t="shared" si="30"/>
        <v>1138.384</v>
      </c>
      <c r="G706" s="96">
        <f t="shared" si="31"/>
        <v>284.596</v>
      </c>
      <c r="H706" s="9"/>
    </row>
    <row r="707" spans="2:8" x14ac:dyDescent="0.2">
      <c r="B707" s="3"/>
      <c r="C707" s="108">
        <v>24102</v>
      </c>
      <c r="D707" s="104">
        <v>1422.98</v>
      </c>
      <c r="E707" s="95">
        <f t="shared" si="32"/>
        <v>1422.98</v>
      </c>
      <c r="F707" s="96">
        <f t="shared" si="30"/>
        <v>1138.384</v>
      </c>
      <c r="G707" s="96">
        <f t="shared" si="31"/>
        <v>284.596</v>
      </c>
      <c r="H707" s="9"/>
    </row>
    <row r="708" spans="2:8" x14ac:dyDescent="0.2">
      <c r="B708" s="3"/>
      <c r="C708" s="108">
        <v>24105</v>
      </c>
      <c r="D708" s="104">
        <v>905.46</v>
      </c>
      <c r="E708" s="95">
        <f t="shared" si="32"/>
        <v>905.46</v>
      </c>
      <c r="F708" s="96">
        <f t="shared" si="30"/>
        <v>724.36800000000005</v>
      </c>
      <c r="G708" s="96">
        <f t="shared" si="31"/>
        <v>181.09199999999998</v>
      </c>
      <c r="H708" s="9"/>
    </row>
    <row r="709" spans="2:8" x14ac:dyDescent="0.2">
      <c r="B709" s="3"/>
      <c r="C709" s="108">
        <v>24110</v>
      </c>
      <c r="D709" s="104">
        <v>905.46</v>
      </c>
      <c r="E709" s="95">
        <f t="shared" si="32"/>
        <v>905.46</v>
      </c>
      <c r="F709" s="96">
        <f t="shared" si="30"/>
        <v>724.36800000000005</v>
      </c>
      <c r="G709" s="96">
        <f t="shared" si="31"/>
        <v>181.09199999999998</v>
      </c>
      <c r="H709" s="9"/>
    </row>
    <row r="710" spans="2:8" x14ac:dyDescent="0.2">
      <c r="B710" s="3"/>
      <c r="C710" s="108">
        <v>24115</v>
      </c>
      <c r="D710" s="104">
        <v>1422.98</v>
      </c>
      <c r="E710" s="95">
        <f t="shared" si="32"/>
        <v>1422.98</v>
      </c>
      <c r="F710" s="96">
        <f t="shared" si="30"/>
        <v>1138.384</v>
      </c>
      <c r="G710" s="96">
        <f t="shared" si="31"/>
        <v>284.596</v>
      </c>
      <c r="H710" s="9"/>
    </row>
    <row r="711" spans="2:8" x14ac:dyDescent="0.2">
      <c r="B711" s="3"/>
      <c r="C711" s="108">
        <v>24116</v>
      </c>
      <c r="D711" s="104">
        <v>1422.98</v>
      </c>
      <c r="E711" s="95">
        <f t="shared" si="32"/>
        <v>1422.98</v>
      </c>
      <c r="F711" s="96">
        <f t="shared" si="30"/>
        <v>1138.384</v>
      </c>
      <c r="G711" s="96">
        <f t="shared" si="31"/>
        <v>284.596</v>
      </c>
      <c r="H711" s="9"/>
    </row>
    <row r="712" spans="2:8" x14ac:dyDescent="0.2">
      <c r="B712" s="3"/>
      <c r="C712" s="108">
        <v>24120</v>
      </c>
      <c r="D712" s="104">
        <v>905.46</v>
      </c>
      <c r="E712" s="95">
        <f t="shared" si="32"/>
        <v>905.46</v>
      </c>
      <c r="F712" s="96">
        <f t="shared" si="30"/>
        <v>724.36800000000005</v>
      </c>
      <c r="G712" s="96">
        <f t="shared" si="31"/>
        <v>181.09199999999998</v>
      </c>
      <c r="H712" s="9"/>
    </row>
    <row r="713" spans="2:8" x14ac:dyDescent="0.2">
      <c r="B713" s="3"/>
      <c r="C713" s="108">
        <v>24125</v>
      </c>
      <c r="D713" s="104">
        <v>1422.98</v>
      </c>
      <c r="E713" s="95">
        <f t="shared" si="32"/>
        <v>1422.98</v>
      </c>
      <c r="F713" s="96">
        <f t="shared" ref="F713:F776" si="33">E713*0.8</f>
        <v>1138.384</v>
      </c>
      <c r="G713" s="96">
        <f t="shared" ref="G713:G776" si="34">E713-F713</f>
        <v>284.596</v>
      </c>
      <c r="H713" s="9"/>
    </row>
    <row r="714" spans="2:8" x14ac:dyDescent="0.2">
      <c r="B714" s="3"/>
      <c r="C714" s="108">
        <v>24126</v>
      </c>
      <c r="D714" s="104">
        <v>1422.98</v>
      </c>
      <c r="E714" s="95">
        <f t="shared" ref="E714:E777" si="35">(D714*0.5)+((D714*0.5)*$E$6)</f>
        <v>1422.98</v>
      </c>
      <c r="F714" s="96">
        <f t="shared" si="33"/>
        <v>1138.384</v>
      </c>
      <c r="G714" s="96">
        <f t="shared" si="34"/>
        <v>284.596</v>
      </c>
      <c r="H714" s="9"/>
    </row>
    <row r="715" spans="2:8" x14ac:dyDescent="0.2">
      <c r="B715" s="3"/>
      <c r="C715" s="108">
        <v>24130</v>
      </c>
      <c r="D715" s="104">
        <v>1422.98</v>
      </c>
      <c r="E715" s="95">
        <f t="shared" si="35"/>
        <v>1422.98</v>
      </c>
      <c r="F715" s="96">
        <f t="shared" si="33"/>
        <v>1138.384</v>
      </c>
      <c r="G715" s="96">
        <f t="shared" si="34"/>
        <v>284.596</v>
      </c>
      <c r="H715" s="9"/>
    </row>
    <row r="716" spans="2:8" x14ac:dyDescent="0.2">
      <c r="B716" s="3"/>
      <c r="C716" s="108">
        <v>24134</v>
      </c>
      <c r="D716" s="104">
        <v>1422.98</v>
      </c>
      <c r="E716" s="95">
        <f t="shared" si="35"/>
        <v>1422.98</v>
      </c>
      <c r="F716" s="96">
        <f t="shared" si="33"/>
        <v>1138.384</v>
      </c>
      <c r="G716" s="96">
        <f t="shared" si="34"/>
        <v>284.596</v>
      </c>
      <c r="H716" s="9"/>
    </row>
    <row r="717" spans="2:8" x14ac:dyDescent="0.2">
      <c r="B717" s="3"/>
      <c r="C717" s="108">
        <v>24136</v>
      </c>
      <c r="D717" s="104">
        <v>1422.98</v>
      </c>
      <c r="E717" s="95">
        <f t="shared" si="35"/>
        <v>1422.98</v>
      </c>
      <c r="F717" s="96">
        <f t="shared" si="33"/>
        <v>1138.384</v>
      </c>
      <c r="G717" s="96">
        <f t="shared" si="34"/>
        <v>284.596</v>
      </c>
      <c r="H717" s="9"/>
    </row>
    <row r="718" spans="2:8" x14ac:dyDescent="0.2">
      <c r="B718" s="3"/>
      <c r="C718" s="108">
        <v>24138</v>
      </c>
      <c r="D718" s="104">
        <v>1422.98</v>
      </c>
      <c r="E718" s="95">
        <f t="shared" si="35"/>
        <v>1422.98</v>
      </c>
      <c r="F718" s="96">
        <f t="shared" si="33"/>
        <v>1138.384</v>
      </c>
      <c r="G718" s="96">
        <f t="shared" si="34"/>
        <v>284.596</v>
      </c>
      <c r="H718" s="9"/>
    </row>
    <row r="719" spans="2:8" x14ac:dyDescent="0.2">
      <c r="B719" s="3"/>
      <c r="C719" s="108">
        <v>24140</v>
      </c>
      <c r="D719" s="104">
        <v>1422.98</v>
      </c>
      <c r="E719" s="95">
        <f t="shared" si="35"/>
        <v>1422.98</v>
      </c>
      <c r="F719" s="96">
        <f t="shared" si="33"/>
        <v>1138.384</v>
      </c>
      <c r="G719" s="96">
        <f t="shared" si="34"/>
        <v>284.596</v>
      </c>
      <c r="H719" s="9"/>
    </row>
    <row r="720" spans="2:8" x14ac:dyDescent="0.2">
      <c r="B720" s="3"/>
      <c r="C720" s="108">
        <v>24145</v>
      </c>
      <c r="D720" s="104">
        <v>1422.98</v>
      </c>
      <c r="E720" s="95">
        <f t="shared" si="35"/>
        <v>1422.98</v>
      </c>
      <c r="F720" s="96">
        <f t="shared" si="33"/>
        <v>1138.384</v>
      </c>
      <c r="G720" s="96">
        <f t="shared" si="34"/>
        <v>284.596</v>
      </c>
      <c r="H720" s="9"/>
    </row>
    <row r="721" spans="2:8" x14ac:dyDescent="0.2">
      <c r="B721" s="3"/>
      <c r="C721" s="108">
        <v>24147</v>
      </c>
      <c r="D721" s="104">
        <v>1422.98</v>
      </c>
      <c r="E721" s="95">
        <f t="shared" si="35"/>
        <v>1422.98</v>
      </c>
      <c r="F721" s="96">
        <f t="shared" si="33"/>
        <v>1138.384</v>
      </c>
      <c r="G721" s="96">
        <f t="shared" si="34"/>
        <v>284.596</v>
      </c>
      <c r="H721" s="9"/>
    </row>
    <row r="722" spans="2:8" x14ac:dyDescent="0.2">
      <c r="B722" s="3"/>
      <c r="C722" s="108">
        <v>24149</v>
      </c>
      <c r="D722" s="104">
        <v>1422.98</v>
      </c>
      <c r="E722" s="95">
        <f t="shared" si="35"/>
        <v>1422.98</v>
      </c>
      <c r="F722" s="96">
        <f t="shared" si="33"/>
        <v>1138.384</v>
      </c>
      <c r="G722" s="96">
        <f t="shared" si="34"/>
        <v>284.596</v>
      </c>
      <c r="H722" s="9"/>
    </row>
    <row r="723" spans="2:8" x14ac:dyDescent="0.2">
      <c r="B723" s="3"/>
      <c r="C723" s="108">
        <v>24152</v>
      </c>
      <c r="D723" s="104">
        <v>2089.06</v>
      </c>
      <c r="E723" s="95">
        <f t="shared" si="35"/>
        <v>2089.06</v>
      </c>
      <c r="F723" s="96">
        <f t="shared" si="33"/>
        <v>1671.248</v>
      </c>
      <c r="G723" s="96">
        <f t="shared" si="34"/>
        <v>417.8119999999999</v>
      </c>
      <c r="H723" s="9"/>
    </row>
    <row r="724" spans="2:8" x14ac:dyDescent="0.2">
      <c r="B724" s="3"/>
      <c r="C724" s="108">
        <v>24155</v>
      </c>
      <c r="D724" s="104">
        <v>1422.98</v>
      </c>
      <c r="E724" s="95">
        <f t="shared" si="35"/>
        <v>1422.98</v>
      </c>
      <c r="F724" s="96">
        <f t="shared" si="33"/>
        <v>1138.384</v>
      </c>
      <c r="G724" s="96">
        <f t="shared" si="34"/>
        <v>284.596</v>
      </c>
      <c r="H724" s="9"/>
    </row>
    <row r="725" spans="2:8" x14ac:dyDescent="0.2">
      <c r="B725" s="3"/>
      <c r="C725" s="109">
        <v>24160</v>
      </c>
      <c r="D725" s="106">
        <v>1422.98</v>
      </c>
      <c r="E725" s="95">
        <f t="shared" si="35"/>
        <v>1422.98</v>
      </c>
      <c r="F725" s="96">
        <f t="shared" si="33"/>
        <v>1138.384</v>
      </c>
      <c r="G725" s="96">
        <f t="shared" si="34"/>
        <v>284.596</v>
      </c>
      <c r="H725" s="9"/>
    </row>
    <row r="726" spans="2:8" x14ac:dyDescent="0.2">
      <c r="B726" s="3"/>
      <c r="C726" s="109">
        <v>24164</v>
      </c>
      <c r="D726" s="106">
        <v>1422.98</v>
      </c>
      <c r="E726" s="95">
        <f t="shared" si="35"/>
        <v>1422.98</v>
      </c>
      <c r="F726" s="96">
        <f t="shared" si="33"/>
        <v>1138.384</v>
      </c>
      <c r="G726" s="96">
        <f t="shared" si="34"/>
        <v>284.596</v>
      </c>
      <c r="H726" s="9"/>
    </row>
    <row r="727" spans="2:8" x14ac:dyDescent="0.2">
      <c r="B727" s="3"/>
      <c r="C727" s="108">
        <v>24200</v>
      </c>
      <c r="D727" s="104">
        <v>96.68</v>
      </c>
      <c r="E727" s="95">
        <f t="shared" si="35"/>
        <v>96.68</v>
      </c>
      <c r="F727" s="96">
        <f t="shared" si="33"/>
        <v>77.344000000000008</v>
      </c>
      <c r="G727" s="96">
        <f t="shared" si="34"/>
        <v>19.335999999999999</v>
      </c>
      <c r="H727" s="9"/>
    </row>
    <row r="728" spans="2:8" x14ac:dyDescent="0.2">
      <c r="B728" s="3"/>
      <c r="C728" s="108">
        <v>24201</v>
      </c>
      <c r="D728" s="104">
        <v>633.26</v>
      </c>
      <c r="E728" s="95">
        <f t="shared" si="35"/>
        <v>633.26</v>
      </c>
      <c r="F728" s="96">
        <f t="shared" si="33"/>
        <v>506.608</v>
      </c>
      <c r="G728" s="96">
        <f t="shared" si="34"/>
        <v>126.65199999999999</v>
      </c>
      <c r="H728" s="9"/>
    </row>
    <row r="729" spans="2:8" x14ac:dyDescent="0.2">
      <c r="B729" s="3"/>
      <c r="C729" s="108">
        <v>24300</v>
      </c>
      <c r="D729" s="104">
        <v>637.74</v>
      </c>
      <c r="E729" s="95">
        <f t="shared" si="35"/>
        <v>637.74</v>
      </c>
      <c r="F729" s="96">
        <f t="shared" si="33"/>
        <v>510.19200000000001</v>
      </c>
      <c r="G729" s="96">
        <f t="shared" si="34"/>
        <v>127.548</v>
      </c>
      <c r="H729" s="9"/>
    </row>
    <row r="730" spans="2:8" x14ac:dyDescent="0.2">
      <c r="B730" s="3"/>
      <c r="C730" s="108">
        <v>24301</v>
      </c>
      <c r="D730" s="104">
        <v>1422.98</v>
      </c>
      <c r="E730" s="95">
        <f t="shared" si="35"/>
        <v>1422.98</v>
      </c>
      <c r="F730" s="96">
        <f t="shared" si="33"/>
        <v>1138.384</v>
      </c>
      <c r="G730" s="96">
        <f t="shared" si="34"/>
        <v>284.596</v>
      </c>
      <c r="H730" s="9"/>
    </row>
    <row r="731" spans="2:8" x14ac:dyDescent="0.2">
      <c r="B731" s="3"/>
      <c r="C731" s="108">
        <v>24305</v>
      </c>
      <c r="D731" s="104">
        <v>1422.98</v>
      </c>
      <c r="E731" s="95">
        <f t="shared" si="35"/>
        <v>1422.98</v>
      </c>
      <c r="F731" s="96">
        <f t="shared" si="33"/>
        <v>1138.384</v>
      </c>
      <c r="G731" s="96">
        <f t="shared" si="34"/>
        <v>284.596</v>
      </c>
      <c r="H731" s="9"/>
    </row>
    <row r="732" spans="2:8" x14ac:dyDescent="0.2">
      <c r="B732" s="3"/>
      <c r="C732" s="108">
        <v>24310</v>
      </c>
      <c r="D732" s="104">
        <v>905.46</v>
      </c>
      <c r="E732" s="95">
        <f t="shared" si="35"/>
        <v>905.46</v>
      </c>
      <c r="F732" s="96">
        <f t="shared" si="33"/>
        <v>724.36800000000005</v>
      </c>
      <c r="G732" s="96">
        <f t="shared" si="34"/>
        <v>181.09199999999998</v>
      </c>
      <c r="H732" s="9"/>
    </row>
    <row r="733" spans="2:8" x14ac:dyDescent="0.2">
      <c r="B733" s="3"/>
      <c r="C733" s="108">
        <v>24320</v>
      </c>
      <c r="D733" s="104">
        <v>1422.98</v>
      </c>
      <c r="E733" s="95">
        <f t="shared" si="35"/>
        <v>1422.98</v>
      </c>
      <c r="F733" s="96">
        <f t="shared" si="33"/>
        <v>1138.384</v>
      </c>
      <c r="G733" s="96">
        <f t="shared" si="34"/>
        <v>284.596</v>
      </c>
      <c r="H733" s="9"/>
    </row>
    <row r="734" spans="2:8" x14ac:dyDescent="0.2">
      <c r="B734" s="3"/>
      <c r="C734" s="108">
        <v>24330</v>
      </c>
      <c r="D734" s="104">
        <v>3594.58</v>
      </c>
      <c r="E734" s="95">
        <f t="shared" si="35"/>
        <v>3594.58</v>
      </c>
      <c r="F734" s="96">
        <f t="shared" si="33"/>
        <v>2875.6640000000002</v>
      </c>
      <c r="G734" s="96">
        <f t="shared" si="34"/>
        <v>718.91599999999971</v>
      </c>
      <c r="H734" s="9"/>
    </row>
    <row r="735" spans="2:8" x14ac:dyDescent="0.2">
      <c r="B735" s="3"/>
      <c r="C735" s="108">
        <v>24331</v>
      </c>
      <c r="D735" s="104">
        <v>2089.06</v>
      </c>
      <c r="E735" s="95">
        <f t="shared" si="35"/>
        <v>2089.06</v>
      </c>
      <c r="F735" s="96">
        <f t="shared" si="33"/>
        <v>1671.248</v>
      </c>
      <c r="G735" s="96">
        <f t="shared" si="34"/>
        <v>417.8119999999999</v>
      </c>
      <c r="H735" s="9"/>
    </row>
    <row r="736" spans="2:8" x14ac:dyDescent="0.2">
      <c r="B736" s="3"/>
      <c r="C736" s="108">
        <v>24332</v>
      </c>
      <c r="D736" s="104">
        <v>1422.98</v>
      </c>
      <c r="E736" s="95">
        <f t="shared" si="35"/>
        <v>1422.98</v>
      </c>
      <c r="F736" s="96">
        <f t="shared" si="33"/>
        <v>1138.384</v>
      </c>
      <c r="G736" s="96">
        <f t="shared" si="34"/>
        <v>284.596</v>
      </c>
      <c r="H736" s="9"/>
    </row>
    <row r="737" spans="2:8" x14ac:dyDescent="0.2">
      <c r="B737" s="3"/>
      <c r="C737" s="108">
        <v>24340</v>
      </c>
      <c r="D737" s="104">
        <v>2089.06</v>
      </c>
      <c r="E737" s="95">
        <f t="shared" si="35"/>
        <v>2089.06</v>
      </c>
      <c r="F737" s="96">
        <f t="shared" si="33"/>
        <v>1671.248</v>
      </c>
      <c r="G737" s="96">
        <f t="shared" si="34"/>
        <v>417.8119999999999</v>
      </c>
      <c r="H737" s="9"/>
    </row>
    <row r="738" spans="2:8" x14ac:dyDescent="0.2">
      <c r="B738" s="3"/>
      <c r="C738" s="108">
        <v>24341</v>
      </c>
      <c r="D738" s="104">
        <v>2089.06</v>
      </c>
      <c r="E738" s="95">
        <f t="shared" si="35"/>
        <v>2089.06</v>
      </c>
      <c r="F738" s="96">
        <f t="shared" si="33"/>
        <v>1671.248</v>
      </c>
      <c r="G738" s="96">
        <f t="shared" si="34"/>
        <v>417.8119999999999</v>
      </c>
      <c r="H738" s="9"/>
    </row>
    <row r="739" spans="2:8" x14ac:dyDescent="0.2">
      <c r="B739" s="3"/>
      <c r="C739" s="108">
        <v>24342</v>
      </c>
      <c r="D739" s="104">
        <v>2089.06</v>
      </c>
      <c r="E739" s="95">
        <f t="shared" si="35"/>
        <v>2089.06</v>
      </c>
      <c r="F739" s="96">
        <f t="shared" si="33"/>
        <v>1671.248</v>
      </c>
      <c r="G739" s="96">
        <f t="shared" si="34"/>
        <v>417.8119999999999</v>
      </c>
      <c r="H739" s="9"/>
    </row>
    <row r="740" spans="2:8" x14ac:dyDescent="0.2">
      <c r="B740" s="3"/>
      <c r="C740" s="108">
        <v>24343</v>
      </c>
      <c r="D740" s="104">
        <v>1422.98</v>
      </c>
      <c r="E740" s="95">
        <f t="shared" si="35"/>
        <v>1422.98</v>
      </c>
      <c r="F740" s="96">
        <f t="shared" si="33"/>
        <v>1138.384</v>
      </c>
      <c r="G740" s="96">
        <f t="shared" si="34"/>
        <v>284.596</v>
      </c>
      <c r="H740" s="9"/>
    </row>
    <row r="741" spans="2:8" x14ac:dyDescent="0.2">
      <c r="B741" s="3"/>
      <c r="C741" s="108">
        <v>24344</v>
      </c>
      <c r="D741" s="104">
        <v>2089.06</v>
      </c>
      <c r="E741" s="95">
        <f t="shared" si="35"/>
        <v>2089.06</v>
      </c>
      <c r="F741" s="96">
        <f t="shared" si="33"/>
        <v>1671.248</v>
      </c>
      <c r="G741" s="96">
        <f t="shared" si="34"/>
        <v>417.8119999999999</v>
      </c>
      <c r="H741" s="9"/>
    </row>
    <row r="742" spans="2:8" x14ac:dyDescent="0.2">
      <c r="B742" s="3"/>
      <c r="C742" s="108">
        <v>24345</v>
      </c>
      <c r="D742" s="104">
        <v>1422.98</v>
      </c>
      <c r="E742" s="95">
        <f t="shared" si="35"/>
        <v>1422.98</v>
      </c>
      <c r="F742" s="96">
        <f t="shared" si="33"/>
        <v>1138.384</v>
      </c>
      <c r="G742" s="96">
        <f t="shared" si="34"/>
        <v>284.596</v>
      </c>
      <c r="H742" s="9"/>
    </row>
    <row r="743" spans="2:8" x14ac:dyDescent="0.2">
      <c r="B743" s="3"/>
      <c r="C743" s="108">
        <v>24346</v>
      </c>
      <c r="D743" s="104">
        <v>2089.06</v>
      </c>
      <c r="E743" s="95">
        <f t="shared" si="35"/>
        <v>2089.06</v>
      </c>
      <c r="F743" s="96">
        <f t="shared" si="33"/>
        <v>1671.248</v>
      </c>
      <c r="G743" s="96">
        <f t="shared" si="34"/>
        <v>417.8119999999999</v>
      </c>
      <c r="H743" s="9"/>
    </row>
    <row r="744" spans="2:8" x14ac:dyDescent="0.2">
      <c r="B744" s="3"/>
      <c r="C744" s="108">
        <v>24357</v>
      </c>
      <c r="D744" s="104">
        <v>1422.98</v>
      </c>
      <c r="E744" s="95">
        <f t="shared" si="35"/>
        <v>1422.98</v>
      </c>
      <c r="F744" s="96">
        <f t="shared" si="33"/>
        <v>1138.384</v>
      </c>
      <c r="G744" s="96">
        <f t="shared" si="34"/>
        <v>284.596</v>
      </c>
      <c r="H744" s="9"/>
    </row>
    <row r="745" spans="2:8" x14ac:dyDescent="0.2">
      <c r="B745" s="3"/>
      <c r="C745" s="108">
        <v>24358</v>
      </c>
      <c r="D745" s="104">
        <v>1422.98</v>
      </c>
      <c r="E745" s="95">
        <f t="shared" si="35"/>
        <v>1422.98</v>
      </c>
      <c r="F745" s="96">
        <f t="shared" si="33"/>
        <v>1138.384</v>
      </c>
      <c r="G745" s="96">
        <f t="shared" si="34"/>
        <v>284.596</v>
      </c>
      <c r="H745" s="9"/>
    </row>
    <row r="746" spans="2:8" x14ac:dyDescent="0.2">
      <c r="B746" s="3"/>
      <c r="C746" s="108">
        <v>24359</v>
      </c>
      <c r="D746" s="104">
        <v>1422.98</v>
      </c>
      <c r="E746" s="95">
        <f t="shared" si="35"/>
        <v>1422.98</v>
      </c>
      <c r="F746" s="96">
        <f t="shared" si="33"/>
        <v>1138.384</v>
      </c>
      <c r="G746" s="96">
        <f t="shared" si="34"/>
        <v>284.596</v>
      </c>
      <c r="H746" s="9"/>
    </row>
    <row r="747" spans="2:8" x14ac:dyDescent="0.2">
      <c r="B747" s="3"/>
      <c r="C747" s="108">
        <v>24360</v>
      </c>
      <c r="D747" s="104">
        <v>1724.9</v>
      </c>
      <c r="E747" s="95">
        <f t="shared" si="35"/>
        <v>1724.9</v>
      </c>
      <c r="F747" s="96">
        <f t="shared" si="33"/>
        <v>1379.92</v>
      </c>
      <c r="G747" s="96">
        <f t="shared" si="34"/>
        <v>344.98</v>
      </c>
      <c r="H747" s="9"/>
    </row>
    <row r="748" spans="2:8" x14ac:dyDescent="0.2">
      <c r="B748" s="3"/>
      <c r="C748" s="108">
        <v>24361</v>
      </c>
      <c r="D748" s="104">
        <v>7986.67</v>
      </c>
      <c r="E748" s="95">
        <f t="shared" si="35"/>
        <v>7986.67</v>
      </c>
      <c r="F748" s="96">
        <f t="shared" si="33"/>
        <v>6389.3360000000002</v>
      </c>
      <c r="G748" s="96">
        <f t="shared" si="34"/>
        <v>1597.3339999999998</v>
      </c>
      <c r="H748" s="9"/>
    </row>
    <row r="749" spans="2:8" x14ac:dyDescent="0.2">
      <c r="B749" s="3"/>
      <c r="C749" s="108">
        <v>24362</v>
      </c>
      <c r="D749" s="104">
        <v>2562.62</v>
      </c>
      <c r="E749" s="95">
        <f t="shared" si="35"/>
        <v>2562.62</v>
      </c>
      <c r="F749" s="96">
        <f t="shared" si="33"/>
        <v>2050.096</v>
      </c>
      <c r="G749" s="96">
        <f t="shared" si="34"/>
        <v>512.52399999999989</v>
      </c>
      <c r="H749" s="9"/>
    </row>
    <row r="750" spans="2:8" x14ac:dyDescent="0.2">
      <c r="B750" s="3"/>
      <c r="C750" s="108">
        <v>24363</v>
      </c>
      <c r="D750" s="104">
        <v>7986.67</v>
      </c>
      <c r="E750" s="95">
        <f t="shared" si="35"/>
        <v>7986.67</v>
      </c>
      <c r="F750" s="96">
        <f t="shared" si="33"/>
        <v>6389.3360000000002</v>
      </c>
      <c r="G750" s="96">
        <f t="shared" si="34"/>
        <v>1597.3339999999998</v>
      </c>
      <c r="H750" s="9"/>
    </row>
    <row r="751" spans="2:8" x14ac:dyDescent="0.2">
      <c r="B751" s="3"/>
      <c r="C751" s="108">
        <v>24365</v>
      </c>
      <c r="D751" s="104">
        <v>1724.9</v>
      </c>
      <c r="E751" s="95">
        <f t="shared" si="35"/>
        <v>1724.9</v>
      </c>
      <c r="F751" s="96">
        <f t="shared" si="33"/>
        <v>1379.92</v>
      </c>
      <c r="G751" s="96">
        <f t="shared" si="34"/>
        <v>344.98</v>
      </c>
      <c r="H751" s="9"/>
    </row>
    <row r="752" spans="2:8" x14ac:dyDescent="0.2">
      <c r="B752" s="3"/>
      <c r="C752" s="108">
        <v>24366</v>
      </c>
      <c r="D752" s="104">
        <v>7986.67</v>
      </c>
      <c r="E752" s="95">
        <f t="shared" si="35"/>
        <v>7986.67</v>
      </c>
      <c r="F752" s="96">
        <f t="shared" si="33"/>
        <v>6389.3360000000002</v>
      </c>
      <c r="G752" s="96">
        <f t="shared" si="34"/>
        <v>1597.3339999999998</v>
      </c>
      <c r="H752" s="9"/>
    </row>
    <row r="753" spans="2:8" x14ac:dyDescent="0.2">
      <c r="B753" s="3"/>
      <c r="C753" s="108">
        <v>24370</v>
      </c>
      <c r="D753" s="104">
        <v>7986.67</v>
      </c>
      <c r="E753" s="95">
        <f t="shared" si="35"/>
        <v>7986.67</v>
      </c>
      <c r="F753" s="96">
        <f t="shared" si="33"/>
        <v>6389.3360000000002</v>
      </c>
      <c r="G753" s="96">
        <f t="shared" si="34"/>
        <v>1597.3339999999998</v>
      </c>
      <c r="H753" s="9"/>
    </row>
    <row r="754" spans="2:8" x14ac:dyDescent="0.2">
      <c r="B754" s="3"/>
      <c r="C754" s="108">
        <v>24371</v>
      </c>
      <c r="D754" s="104">
        <v>7986.67</v>
      </c>
      <c r="E754" s="95">
        <f t="shared" si="35"/>
        <v>7986.67</v>
      </c>
      <c r="F754" s="96">
        <f t="shared" si="33"/>
        <v>6389.3360000000002</v>
      </c>
      <c r="G754" s="96">
        <f t="shared" si="34"/>
        <v>1597.3339999999998</v>
      </c>
      <c r="H754" s="9"/>
    </row>
    <row r="755" spans="2:8" x14ac:dyDescent="0.2">
      <c r="B755" s="3"/>
      <c r="C755" s="108">
        <v>24400</v>
      </c>
      <c r="D755" s="104">
        <v>2089.06</v>
      </c>
      <c r="E755" s="95">
        <f t="shared" si="35"/>
        <v>2089.06</v>
      </c>
      <c r="F755" s="96">
        <f t="shared" si="33"/>
        <v>1671.248</v>
      </c>
      <c r="G755" s="96">
        <f t="shared" si="34"/>
        <v>417.8119999999999</v>
      </c>
      <c r="H755" s="9"/>
    </row>
    <row r="756" spans="2:8" x14ac:dyDescent="0.2">
      <c r="B756" s="3"/>
      <c r="C756" s="108">
        <v>24410</v>
      </c>
      <c r="D756" s="104">
        <v>2089.06</v>
      </c>
      <c r="E756" s="95">
        <f t="shared" si="35"/>
        <v>2089.06</v>
      </c>
      <c r="F756" s="96">
        <f t="shared" si="33"/>
        <v>1671.248</v>
      </c>
      <c r="G756" s="96">
        <f t="shared" si="34"/>
        <v>417.8119999999999</v>
      </c>
      <c r="H756" s="9"/>
    </row>
    <row r="757" spans="2:8" x14ac:dyDescent="0.2">
      <c r="B757" s="3"/>
      <c r="C757" s="108">
        <v>24420</v>
      </c>
      <c r="D757" s="104">
        <v>2089.06</v>
      </c>
      <c r="E757" s="95">
        <f t="shared" si="35"/>
        <v>2089.06</v>
      </c>
      <c r="F757" s="96">
        <f t="shared" si="33"/>
        <v>1671.248</v>
      </c>
      <c r="G757" s="96">
        <f t="shared" si="34"/>
        <v>417.8119999999999</v>
      </c>
      <c r="H757" s="9"/>
    </row>
    <row r="758" spans="2:8" x14ac:dyDescent="0.2">
      <c r="B758" s="3"/>
      <c r="C758" s="108">
        <v>24430</v>
      </c>
      <c r="D758" s="104">
        <v>3594.58</v>
      </c>
      <c r="E758" s="95">
        <f t="shared" si="35"/>
        <v>3594.58</v>
      </c>
      <c r="F758" s="96">
        <f t="shared" si="33"/>
        <v>2875.6640000000002</v>
      </c>
      <c r="G758" s="96">
        <f t="shared" si="34"/>
        <v>718.91599999999971</v>
      </c>
      <c r="H758" s="9"/>
    </row>
    <row r="759" spans="2:8" x14ac:dyDescent="0.2">
      <c r="B759" s="3"/>
      <c r="C759" s="108">
        <v>24435</v>
      </c>
      <c r="D759" s="104">
        <v>3594.58</v>
      </c>
      <c r="E759" s="95">
        <f t="shared" si="35"/>
        <v>3594.58</v>
      </c>
      <c r="F759" s="96">
        <f t="shared" si="33"/>
        <v>2875.6640000000002</v>
      </c>
      <c r="G759" s="96">
        <f t="shared" si="34"/>
        <v>718.91599999999971</v>
      </c>
      <c r="H759" s="9"/>
    </row>
    <row r="760" spans="2:8" x14ac:dyDescent="0.2">
      <c r="B760" s="3"/>
      <c r="C760" s="108">
        <v>24470</v>
      </c>
      <c r="D760" s="104">
        <v>2089.06</v>
      </c>
      <c r="E760" s="95">
        <f t="shared" si="35"/>
        <v>2089.06</v>
      </c>
      <c r="F760" s="96">
        <f t="shared" si="33"/>
        <v>1671.248</v>
      </c>
      <c r="G760" s="96">
        <f t="shared" si="34"/>
        <v>417.8119999999999</v>
      </c>
      <c r="H760" s="9"/>
    </row>
    <row r="761" spans="2:8" x14ac:dyDescent="0.2">
      <c r="B761" s="3"/>
      <c r="C761" s="108">
        <v>24495</v>
      </c>
      <c r="D761" s="104">
        <v>1422.98</v>
      </c>
      <c r="E761" s="95">
        <f t="shared" si="35"/>
        <v>1422.98</v>
      </c>
      <c r="F761" s="96">
        <f t="shared" si="33"/>
        <v>1138.384</v>
      </c>
      <c r="G761" s="96">
        <f t="shared" si="34"/>
        <v>284.596</v>
      </c>
      <c r="H761" s="9"/>
    </row>
    <row r="762" spans="2:8" x14ac:dyDescent="0.2">
      <c r="B762" s="3"/>
      <c r="C762" s="108">
        <v>24498</v>
      </c>
      <c r="D762" s="104">
        <v>3594.58</v>
      </c>
      <c r="E762" s="95">
        <f t="shared" si="35"/>
        <v>3594.58</v>
      </c>
      <c r="F762" s="96">
        <f t="shared" si="33"/>
        <v>2875.6640000000002</v>
      </c>
      <c r="G762" s="96">
        <f t="shared" si="34"/>
        <v>718.91599999999971</v>
      </c>
      <c r="H762" s="9"/>
    </row>
    <row r="763" spans="2:8" x14ac:dyDescent="0.2">
      <c r="B763" s="3"/>
      <c r="C763" s="108">
        <v>24500</v>
      </c>
      <c r="D763" s="104">
        <v>95.82</v>
      </c>
      <c r="E763" s="95">
        <f t="shared" si="35"/>
        <v>95.82</v>
      </c>
      <c r="F763" s="96">
        <f t="shared" si="33"/>
        <v>76.655999999999992</v>
      </c>
      <c r="G763" s="96">
        <f t="shared" si="34"/>
        <v>19.164000000000001</v>
      </c>
      <c r="H763" s="9"/>
    </row>
    <row r="764" spans="2:8" x14ac:dyDescent="0.2">
      <c r="B764" s="3"/>
      <c r="C764" s="108">
        <v>24505</v>
      </c>
      <c r="D764" s="104">
        <v>95.82</v>
      </c>
      <c r="E764" s="95">
        <f t="shared" si="35"/>
        <v>95.82</v>
      </c>
      <c r="F764" s="96">
        <f t="shared" si="33"/>
        <v>76.655999999999992</v>
      </c>
      <c r="G764" s="96">
        <f t="shared" si="34"/>
        <v>19.164000000000001</v>
      </c>
      <c r="H764" s="9"/>
    </row>
    <row r="765" spans="2:8" x14ac:dyDescent="0.2">
      <c r="B765" s="3"/>
      <c r="C765" s="108">
        <v>24515</v>
      </c>
      <c r="D765" s="104">
        <v>2974.03</v>
      </c>
      <c r="E765" s="95">
        <f t="shared" si="35"/>
        <v>2974.03</v>
      </c>
      <c r="F765" s="96">
        <f t="shared" si="33"/>
        <v>2379.2240000000002</v>
      </c>
      <c r="G765" s="96">
        <f t="shared" si="34"/>
        <v>594.80600000000004</v>
      </c>
      <c r="H765" s="9"/>
    </row>
    <row r="766" spans="2:8" x14ac:dyDescent="0.2">
      <c r="B766" s="3"/>
      <c r="C766" s="108">
        <v>24516</v>
      </c>
      <c r="D766" s="104">
        <v>2974.03</v>
      </c>
      <c r="E766" s="95">
        <f t="shared" si="35"/>
        <v>2974.03</v>
      </c>
      <c r="F766" s="96">
        <f t="shared" si="33"/>
        <v>2379.2240000000002</v>
      </c>
      <c r="G766" s="96">
        <f t="shared" si="34"/>
        <v>594.80600000000004</v>
      </c>
      <c r="H766" s="9"/>
    </row>
    <row r="767" spans="2:8" x14ac:dyDescent="0.2">
      <c r="B767" s="3"/>
      <c r="C767" s="108">
        <v>24530</v>
      </c>
      <c r="D767" s="104">
        <v>95.82</v>
      </c>
      <c r="E767" s="95">
        <f t="shared" si="35"/>
        <v>95.82</v>
      </c>
      <c r="F767" s="96">
        <f t="shared" si="33"/>
        <v>76.655999999999992</v>
      </c>
      <c r="G767" s="96">
        <f t="shared" si="34"/>
        <v>19.164000000000001</v>
      </c>
      <c r="H767" s="9"/>
    </row>
    <row r="768" spans="2:8" x14ac:dyDescent="0.2">
      <c r="B768" s="3"/>
      <c r="C768" s="108">
        <v>24535</v>
      </c>
      <c r="D768" s="104">
        <v>95.82</v>
      </c>
      <c r="E768" s="95">
        <f t="shared" si="35"/>
        <v>95.82</v>
      </c>
      <c r="F768" s="96">
        <f t="shared" si="33"/>
        <v>76.655999999999992</v>
      </c>
      <c r="G768" s="96">
        <f t="shared" si="34"/>
        <v>19.164000000000001</v>
      </c>
      <c r="H768" s="9"/>
    </row>
    <row r="769" spans="2:8" x14ac:dyDescent="0.2">
      <c r="B769" s="3"/>
      <c r="C769" s="108">
        <v>24538</v>
      </c>
      <c r="D769" s="104">
        <v>1111.58</v>
      </c>
      <c r="E769" s="95">
        <f t="shared" si="35"/>
        <v>1111.58</v>
      </c>
      <c r="F769" s="96">
        <f t="shared" si="33"/>
        <v>889.26400000000001</v>
      </c>
      <c r="G769" s="96">
        <f t="shared" si="34"/>
        <v>222.31599999999992</v>
      </c>
      <c r="H769" s="9"/>
    </row>
    <row r="770" spans="2:8" x14ac:dyDescent="0.2">
      <c r="B770" s="3"/>
      <c r="C770" s="108">
        <v>24545</v>
      </c>
      <c r="D770" s="104">
        <v>2974.03</v>
      </c>
      <c r="E770" s="95">
        <f t="shared" si="35"/>
        <v>2974.03</v>
      </c>
      <c r="F770" s="96">
        <f t="shared" si="33"/>
        <v>2379.2240000000002</v>
      </c>
      <c r="G770" s="96">
        <f t="shared" si="34"/>
        <v>594.80600000000004</v>
      </c>
      <c r="H770" s="9"/>
    </row>
    <row r="771" spans="2:8" x14ac:dyDescent="0.2">
      <c r="B771" s="3"/>
      <c r="C771" s="108">
        <v>24546</v>
      </c>
      <c r="D771" s="104">
        <v>2974.03</v>
      </c>
      <c r="E771" s="95">
        <f t="shared" si="35"/>
        <v>2974.03</v>
      </c>
      <c r="F771" s="96">
        <f t="shared" si="33"/>
        <v>2379.2240000000002</v>
      </c>
      <c r="G771" s="96">
        <f t="shared" si="34"/>
        <v>594.80600000000004</v>
      </c>
      <c r="H771" s="9"/>
    </row>
    <row r="772" spans="2:8" x14ac:dyDescent="0.2">
      <c r="B772" s="3"/>
      <c r="C772" s="108">
        <v>24560</v>
      </c>
      <c r="D772" s="104">
        <v>59.76</v>
      </c>
      <c r="E772" s="95">
        <f t="shared" si="35"/>
        <v>59.76</v>
      </c>
      <c r="F772" s="96">
        <f t="shared" si="33"/>
        <v>47.808</v>
      </c>
      <c r="G772" s="96">
        <f t="shared" si="34"/>
        <v>11.951999999999998</v>
      </c>
      <c r="H772" s="9"/>
    </row>
    <row r="773" spans="2:8" x14ac:dyDescent="0.2">
      <c r="B773" s="3"/>
      <c r="C773" s="108">
        <v>24565</v>
      </c>
      <c r="D773" s="104">
        <v>95.82</v>
      </c>
      <c r="E773" s="95">
        <f t="shared" si="35"/>
        <v>95.82</v>
      </c>
      <c r="F773" s="96">
        <f t="shared" si="33"/>
        <v>76.655999999999992</v>
      </c>
      <c r="G773" s="96">
        <f t="shared" si="34"/>
        <v>19.164000000000001</v>
      </c>
      <c r="H773" s="9"/>
    </row>
    <row r="774" spans="2:8" x14ac:dyDescent="0.2">
      <c r="B774" s="3"/>
      <c r="C774" s="108">
        <v>24566</v>
      </c>
      <c r="D774" s="104">
        <v>1111.58</v>
      </c>
      <c r="E774" s="95">
        <f t="shared" si="35"/>
        <v>1111.58</v>
      </c>
      <c r="F774" s="96">
        <f t="shared" si="33"/>
        <v>889.26400000000001</v>
      </c>
      <c r="G774" s="96">
        <f t="shared" si="34"/>
        <v>222.31599999999992</v>
      </c>
      <c r="H774" s="9"/>
    </row>
    <row r="775" spans="2:8" x14ac:dyDescent="0.2">
      <c r="B775" s="3"/>
      <c r="C775" s="108">
        <v>24575</v>
      </c>
      <c r="D775" s="104">
        <v>2974.03</v>
      </c>
      <c r="E775" s="95">
        <f t="shared" si="35"/>
        <v>2974.03</v>
      </c>
      <c r="F775" s="96">
        <f t="shared" si="33"/>
        <v>2379.2240000000002</v>
      </c>
      <c r="G775" s="96">
        <f t="shared" si="34"/>
        <v>594.80600000000004</v>
      </c>
      <c r="H775" s="9"/>
    </row>
    <row r="776" spans="2:8" x14ac:dyDescent="0.2">
      <c r="B776" s="3"/>
      <c r="C776" s="108">
        <v>24576</v>
      </c>
      <c r="D776" s="104">
        <v>95.82</v>
      </c>
      <c r="E776" s="95">
        <f t="shared" si="35"/>
        <v>95.82</v>
      </c>
      <c r="F776" s="96">
        <f t="shared" si="33"/>
        <v>76.655999999999992</v>
      </c>
      <c r="G776" s="96">
        <f t="shared" si="34"/>
        <v>19.164000000000001</v>
      </c>
      <c r="H776" s="9"/>
    </row>
    <row r="777" spans="2:8" x14ac:dyDescent="0.2">
      <c r="B777" s="3"/>
      <c r="C777" s="108">
        <v>24577</v>
      </c>
      <c r="D777" s="104">
        <v>95.82</v>
      </c>
      <c r="E777" s="95">
        <f t="shared" si="35"/>
        <v>95.82</v>
      </c>
      <c r="F777" s="96">
        <f t="shared" ref="F777:F840" si="36">E777*0.8</f>
        <v>76.655999999999992</v>
      </c>
      <c r="G777" s="96">
        <f t="shared" ref="G777:G840" si="37">E777-F777</f>
        <v>19.164000000000001</v>
      </c>
      <c r="H777" s="9"/>
    </row>
    <row r="778" spans="2:8" x14ac:dyDescent="0.2">
      <c r="B778" s="3"/>
      <c r="C778" s="108">
        <v>24579</v>
      </c>
      <c r="D778" s="104">
        <v>2974.03</v>
      </c>
      <c r="E778" s="95">
        <f t="shared" ref="E778:E841" si="38">(D778*0.5)+((D778*0.5)*$E$6)</f>
        <v>2974.03</v>
      </c>
      <c r="F778" s="96">
        <f t="shared" si="36"/>
        <v>2379.2240000000002</v>
      </c>
      <c r="G778" s="96">
        <f t="shared" si="37"/>
        <v>594.80600000000004</v>
      </c>
      <c r="H778" s="9"/>
    </row>
    <row r="779" spans="2:8" x14ac:dyDescent="0.2">
      <c r="B779" s="3"/>
      <c r="C779" s="108">
        <v>24582</v>
      </c>
      <c r="D779" s="104">
        <v>1111.58</v>
      </c>
      <c r="E779" s="95">
        <f t="shared" si="38"/>
        <v>1111.58</v>
      </c>
      <c r="F779" s="96">
        <f t="shared" si="36"/>
        <v>889.26400000000001</v>
      </c>
      <c r="G779" s="96">
        <f t="shared" si="37"/>
        <v>222.31599999999992</v>
      </c>
      <c r="H779" s="9"/>
    </row>
    <row r="780" spans="2:8" x14ac:dyDescent="0.2">
      <c r="B780" s="3"/>
      <c r="C780" s="108">
        <v>24586</v>
      </c>
      <c r="D780" s="104">
        <v>2974.03</v>
      </c>
      <c r="E780" s="95">
        <f t="shared" si="38"/>
        <v>2974.03</v>
      </c>
      <c r="F780" s="96">
        <f t="shared" si="36"/>
        <v>2379.2240000000002</v>
      </c>
      <c r="G780" s="96">
        <f t="shared" si="37"/>
        <v>594.80600000000004</v>
      </c>
      <c r="H780" s="9"/>
    </row>
    <row r="781" spans="2:8" x14ac:dyDescent="0.2">
      <c r="B781" s="3"/>
      <c r="C781" s="108">
        <v>24587</v>
      </c>
      <c r="D781" s="104">
        <v>2974.03</v>
      </c>
      <c r="E781" s="95">
        <f t="shared" si="38"/>
        <v>2974.03</v>
      </c>
      <c r="F781" s="96">
        <f t="shared" si="36"/>
        <v>2379.2240000000002</v>
      </c>
      <c r="G781" s="96">
        <f t="shared" si="37"/>
        <v>594.80600000000004</v>
      </c>
      <c r="H781" s="9"/>
    </row>
    <row r="782" spans="2:8" x14ac:dyDescent="0.2">
      <c r="B782" s="3"/>
      <c r="C782" s="108">
        <v>24600</v>
      </c>
      <c r="D782" s="104">
        <v>95.82</v>
      </c>
      <c r="E782" s="95">
        <f t="shared" si="38"/>
        <v>95.82</v>
      </c>
      <c r="F782" s="96">
        <f t="shared" si="36"/>
        <v>76.655999999999992</v>
      </c>
      <c r="G782" s="96">
        <f t="shared" si="37"/>
        <v>19.164000000000001</v>
      </c>
      <c r="H782" s="9"/>
    </row>
    <row r="783" spans="2:8" x14ac:dyDescent="0.2">
      <c r="B783" s="3"/>
      <c r="C783" s="108">
        <v>24605</v>
      </c>
      <c r="D783" s="104">
        <v>637.74</v>
      </c>
      <c r="E783" s="95">
        <f t="shared" si="38"/>
        <v>637.74</v>
      </c>
      <c r="F783" s="96">
        <f t="shared" si="36"/>
        <v>510.19200000000001</v>
      </c>
      <c r="G783" s="96">
        <f t="shared" si="37"/>
        <v>127.548</v>
      </c>
      <c r="H783" s="9"/>
    </row>
    <row r="784" spans="2:8" x14ac:dyDescent="0.2">
      <c r="B784" s="3"/>
      <c r="C784" s="108">
        <v>24615</v>
      </c>
      <c r="D784" s="104">
        <v>2974.03</v>
      </c>
      <c r="E784" s="95">
        <f t="shared" si="38"/>
        <v>2974.03</v>
      </c>
      <c r="F784" s="96">
        <f t="shared" si="36"/>
        <v>2379.2240000000002</v>
      </c>
      <c r="G784" s="96">
        <f t="shared" si="37"/>
        <v>594.80600000000004</v>
      </c>
      <c r="H784" s="9"/>
    </row>
    <row r="785" spans="2:8" x14ac:dyDescent="0.2">
      <c r="B785" s="3"/>
      <c r="C785" s="108">
        <v>24620</v>
      </c>
      <c r="D785" s="104">
        <v>691.71</v>
      </c>
      <c r="E785" s="95">
        <f t="shared" si="38"/>
        <v>691.71</v>
      </c>
      <c r="F785" s="96">
        <f t="shared" si="36"/>
        <v>553.36800000000005</v>
      </c>
      <c r="G785" s="96">
        <f t="shared" si="37"/>
        <v>138.34199999999998</v>
      </c>
      <c r="H785" s="9"/>
    </row>
    <row r="786" spans="2:8" x14ac:dyDescent="0.2">
      <c r="B786" s="3"/>
      <c r="C786" s="108">
        <v>24635</v>
      </c>
      <c r="D786" s="104">
        <v>2974.03</v>
      </c>
      <c r="E786" s="95">
        <f t="shared" si="38"/>
        <v>2974.03</v>
      </c>
      <c r="F786" s="96">
        <f t="shared" si="36"/>
        <v>2379.2240000000002</v>
      </c>
      <c r="G786" s="96">
        <f t="shared" si="37"/>
        <v>594.80600000000004</v>
      </c>
      <c r="H786" s="9"/>
    </row>
    <row r="787" spans="2:8" x14ac:dyDescent="0.2">
      <c r="B787" s="3"/>
      <c r="C787" s="108">
        <v>24640</v>
      </c>
      <c r="D787" s="104">
        <v>64.72</v>
      </c>
      <c r="E787" s="95">
        <f t="shared" si="38"/>
        <v>64.72</v>
      </c>
      <c r="F787" s="96">
        <f t="shared" si="36"/>
        <v>51.776000000000003</v>
      </c>
      <c r="G787" s="96">
        <f t="shared" si="37"/>
        <v>12.943999999999996</v>
      </c>
      <c r="H787" s="9"/>
    </row>
    <row r="788" spans="2:8" x14ac:dyDescent="0.2">
      <c r="B788" s="3"/>
      <c r="C788" s="108">
        <v>24650</v>
      </c>
      <c r="D788" s="104">
        <v>95.82</v>
      </c>
      <c r="E788" s="95">
        <f t="shared" si="38"/>
        <v>95.82</v>
      </c>
      <c r="F788" s="96">
        <f t="shared" si="36"/>
        <v>76.655999999999992</v>
      </c>
      <c r="G788" s="96">
        <f t="shared" si="37"/>
        <v>19.164000000000001</v>
      </c>
      <c r="H788" s="9"/>
    </row>
    <row r="789" spans="2:8" x14ac:dyDescent="0.2">
      <c r="B789" s="3"/>
      <c r="C789" s="108">
        <v>24655</v>
      </c>
      <c r="D789" s="104">
        <v>95.82</v>
      </c>
      <c r="E789" s="95">
        <f t="shared" si="38"/>
        <v>95.82</v>
      </c>
      <c r="F789" s="96">
        <f t="shared" si="36"/>
        <v>76.655999999999992</v>
      </c>
      <c r="G789" s="96">
        <f t="shared" si="37"/>
        <v>19.164000000000001</v>
      </c>
      <c r="H789" s="9"/>
    </row>
    <row r="790" spans="2:8" x14ac:dyDescent="0.2">
      <c r="B790" s="3"/>
      <c r="C790" s="108">
        <v>24665</v>
      </c>
      <c r="D790" s="104">
        <v>2278.63</v>
      </c>
      <c r="E790" s="95">
        <f t="shared" si="38"/>
        <v>2278.63</v>
      </c>
      <c r="F790" s="96">
        <f t="shared" si="36"/>
        <v>1822.9040000000002</v>
      </c>
      <c r="G790" s="96">
        <f t="shared" si="37"/>
        <v>455.72599999999989</v>
      </c>
      <c r="H790" s="9"/>
    </row>
    <row r="791" spans="2:8" x14ac:dyDescent="0.2">
      <c r="B791" s="3"/>
      <c r="C791" s="108">
        <v>24666</v>
      </c>
      <c r="D791" s="104">
        <v>2974.03</v>
      </c>
      <c r="E791" s="95">
        <f t="shared" si="38"/>
        <v>2974.03</v>
      </c>
      <c r="F791" s="96">
        <f t="shared" si="36"/>
        <v>2379.2240000000002</v>
      </c>
      <c r="G791" s="96">
        <f t="shared" si="37"/>
        <v>594.80600000000004</v>
      </c>
      <c r="H791" s="9"/>
    </row>
    <row r="792" spans="2:8" x14ac:dyDescent="0.2">
      <c r="B792" s="3"/>
      <c r="C792" s="108">
        <v>24670</v>
      </c>
      <c r="D792" s="104">
        <v>59.76</v>
      </c>
      <c r="E792" s="95">
        <f t="shared" si="38"/>
        <v>59.76</v>
      </c>
      <c r="F792" s="96">
        <f t="shared" si="36"/>
        <v>47.808</v>
      </c>
      <c r="G792" s="96">
        <f t="shared" si="37"/>
        <v>11.951999999999998</v>
      </c>
      <c r="H792" s="9"/>
    </row>
    <row r="793" spans="2:8" x14ac:dyDescent="0.2">
      <c r="B793" s="3"/>
      <c r="C793" s="108">
        <v>24675</v>
      </c>
      <c r="D793" s="104">
        <v>95.82</v>
      </c>
      <c r="E793" s="95">
        <f t="shared" si="38"/>
        <v>95.82</v>
      </c>
      <c r="F793" s="96">
        <f t="shared" si="36"/>
        <v>76.655999999999992</v>
      </c>
      <c r="G793" s="96">
        <f t="shared" si="37"/>
        <v>19.164000000000001</v>
      </c>
      <c r="H793" s="9"/>
    </row>
    <row r="794" spans="2:8" x14ac:dyDescent="0.2">
      <c r="B794" s="3"/>
      <c r="C794" s="108">
        <v>24685</v>
      </c>
      <c r="D794" s="104">
        <v>2278.63</v>
      </c>
      <c r="E794" s="95">
        <f t="shared" si="38"/>
        <v>2278.63</v>
      </c>
      <c r="F794" s="96">
        <f t="shared" si="36"/>
        <v>1822.9040000000002</v>
      </c>
      <c r="G794" s="96">
        <f t="shared" si="37"/>
        <v>455.72599999999989</v>
      </c>
      <c r="H794" s="9"/>
    </row>
    <row r="795" spans="2:8" x14ac:dyDescent="0.2">
      <c r="B795" s="3"/>
      <c r="C795" s="108">
        <v>24800</v>
      </c>
      <c r="D795" s="104">
        <v>2089.06</v>
      </c>
      <c r="E795" s="95">
        <f t="shared" si="38"/>
        <v>2089.06</v>
      </c>
      <c r="F795" s="96">
        <f t="shared" si="36"/>
        <v>1671.248</v>
      </c>
      <c r="G795" s="96">
        <f t="shared" si="37"/>
        <v>417.8119999999999</v>
      </c>
      <c r="H795" s="9"/>
    </row>
    <row r="796" spans="2:8" x14ac:dyDescent="0.2">
      <c r="B796" s="3"/>
      <c r="C796" s="108">
        <v>24802</v>
      </c>
      <c r="D796" s="104">
        <v>3594.58</v>
      </c>
      <c r="E796" s="95">
        <f t="shared" si="38"/>
        <v>3594.58</v>
      </c>
      <c r="F796" s="96">
        <f t="shared" si="36"/>
        <v>2875.6640000000002</v>
      </c>
      <c r="G796" s="96">
        <f t="shared" si="37"/>
        <v>718.91599999999971</v>
      </c>
      <c r="H796" s="9"/>
    </row>
    <row r="797" spans="2:8" x14ac:dyDescent="0.2">
      <c r="B797" s="3"/>
      <c r="C797" s="108">
        <v>24925</v>
      </c>
      <c r="D797" s="104">
        <v>905.46</v>
      </c>
      <c r="E797" s="95">
        <f t="shared" si="38"/>
        <v>905.46</v>
      </c>
      <c r="F797" s="96">
        <f t="shared" si="36"/>
        <v>724.36800000000005</v>
      </c>
      <c r="G797" s="96">
        <f t="shared" si="37"/>
        <v>181.09199999999998</v>
      </c>
      <c r="H797" s="9"/>
    </row>
    <row r="798" spans="2:8" x14ac:dyDescent="0.2">
      <c r="B798" s="3"/>
      <c r="C798" s="108">
        <v>25000</v>
      </c>
      <c r="D798" s="104">
        <v>905.46</v>
      </c>
      <c r="E798" s="95">
        <f t="shared" si="38"/>
        <v>905.46</v>
      </c>
      <c r="F798" s="96">
        <f t="shared" si="36"/>
        <v>724.36800000000005</v>
      </c>
      <c r="G798" s="96">
        <f t="shared" si="37"/>
        <v>181.09199999999998</v>
      </c>
      <c r="H798" s="9"/>
    </row>
    <row r="799" spans="2:8" x14ac:dyDescent="0.2">
      <c r="B799" s="3"/>
      <c r="C799" s="108">
        <v>25001</v>
      </c>
      <c r="D799" s="104">
        <v>905.46</v>
      </c>
      <c r="E799" s="95">
        <f t="shared" si="38"/>
        <v>905.46</v>
      </c>
      <c r="F799" s="96">
        <f t="shared" si="36"/>
        <v>724.36800000000005</v>
      </c>
      <c r="G799" s="96">
        <f t="shared" si="37"/>
        <v>181.09199999999998</v>
      </c>
      <c r="H799" s="9"/>
    </row>
    <row r="800" spans="2:8" x14ac:dyDescent="0.2">
      <c r="B800" s="3"/>
      <c r="C800" s="108">
        <v>25020</v>
      </c>
      <c r="D800" s="104">
        <v>1422.98</v>
      </c>
      <c r="E800" s="95">
        <f t="shared" si="38"/>
        <v>1422.98</v>
      </c>
      <c r="F800" s="96">
        <f t="shared" si="36"/>
        <v>1138.384</v>
      </c>
      <c r="G800" s="96">
        <f t="shared" si="37"/>
        <v>284.596</v>
      </c>
      <c r="H800" s="9"/>
    </row>
    <row r="801" spans="2:8" x14ac:dyDescent="0.2">
      <c r="B801" s="3"/>
      <c r="C801" s="108">
        <v>25023</v>
      </c>
      <c r="D801" s="104">
        <v>1422.98</v>
      </c>
      <c r="E801" s="95">
        <f t="shared" si="38"/>
        <v>1422.98</v>
      </c>
      <c r="F801" s="96">
        <f t="shared" si="36"/>
        <v>1138.384</v>
      </c>
      <c r="G801" s="96">
        <f t="shared" si="37"/>
        <v>284.596</v>
      </c>
      <c r="H801" s="9"/>
    </row>
    <row r="802" spans="2:8" x14ac:dyDescent="0.2">
      <c r="B802" s="3"/>
      <c r="C802" s="108">
        <v>25024</v>
      </c>
      <c r="D802" s="104">
        <v>1422.98</v>
      </c>
      <c r="E802" s="95">
        <f t="shared" si="38"/>
        <v>1422.98</v>
      </c>
      <c r="F802" s="96">
        <f t="shared" si="36"/>
        <v>1138.384</v>
      </c>
      <c r="G802" s="96">
        <f t="shared" si="37"/>
        <v>284.596</v>
      </c>
      <c r="H802" s="9"/>
    </row>
    <row r="803" spans="2:8" x14ac:dyDescent="0.2">
      <c r="B803" s="3"/>
      <c r="C803" s="108">
        <v>25025</v>
      </c>
      <c r="D803" s="104">
        <v>1422.98</v>
      </c>
      <c r="E803" s="95">
        <f t="shared" si="38"/>
        <v>1422.98</v>
      </c>
      <c r="F803" s="96">
        <f t="shared" si="36"/>
        <v>1138.384</v>
      </c>
      <c r="G803" s="96">
        <f t="shared" si="37"/>
        <v>284.596</v>
      </c>
      <c r="H803" s="9"/>
    </row>
    <row r="804" spans="2:8" x14ac:dyDescent="0.2">
      <c r="B804" s="3"/>
      <c r="C804" s="108">
        <v>25028</v>
      </c>
      <c r="D804" s="104">
        <v>905.46</v>
      </c>
      <c r="E804" s="95">
        <f t="shared" si="38"/>
        <v>905.46</v>
      </c>
      <c r="F804" s="96">
        <f t="shared" si="36"/>
        <v>724.36800000000005</v>
      </c>
      <c r="G804" s="96">
        <f t="shared" si="37"/>
        <v>181.09199999999998</v>
      </c>
      <c r="H804" s="9"/>
    </row>
    <row r="805" spans="2:8" x14ac:dyDescent="0.2">
      <c r="B805" s="3"/>
      <c r="C805" s="108">
        <v>25031</v>
      </c>
      <c r="D805" s="104">
        <v>905.46</v>
      </c>
      <c r="E805" s="95">
        <f t="shared" si="38"/>
        <v>905.46</v>
      </c>
      <c r="F805" s="96">
        <f t="shared" si="36"/>
        <v>724.36800000000005</v>
      </c>
      <c r="G805" s="96">
        <f t="shared" si="37"/>
        <v>181.09199999999998</v>
      </c>
      <c r="H805" s="9"/>
    </row>
    <row r="806" spans="2:8" x14ac:dyDescent="0.2">
      <c r="B806" s="3"/>
      <c r="C806" s="108">
        <v>25035</v>
      </c>
      <c r="D806" s="104">
        <v>905.46</v>
      </c>
      <c r="E806" s="95">
        <f t="shared" si="38"/>
        <v>905.46</v>
      </c>
      <c r="F806" s="96">
        <f t="shared" si="36"/>
        <v>724.36800000000005</v>
      </c>
      <c r="G806" s="96">
        <f t="shared" si="37"/>
        <v>181.09199999999998</v>
      </c>
      <c r="H806" s="9"/>
    </row>
    <row r="807" spans="2:8" x14ac:dyDescent="0.2">
      <c r="B807" s="3"/>
      <c r="C807" s="108">
        <v>25040</v>
      </c>
      <c r="D807" s="104">
        <v>1422.98</v>
      </c>
      <c r="E807" s="95">
        <f t="shared" si="38"/>
        <v>1422.98</v>
      </c>
      <c r="F807" s="96">
        <f t="shared" si="36"/>
        <v>1138.384</v>
      </c>
      <c r="G807" s="96">
        <f t="shared" si="37"/>
        <v>284.596</v>
      </c>
      <c r="H807" s="9"/>
    </row>
    <row r="808" spans="2:8" x14ac:dyDescent="0.2">
      <c r="B808" s="3"/>
      <c r="C808" s="108">
        <v>25065</v>
      </c>
      <c r="D808" s="104">
        <v>124.71</v>
      </c>
      <c r="E808" s="95">
        <f t="shared" si="38"/>
        <v>124.71</v>
      </c>
      <c r="F808" s="96">
        <f t="shared" si="36"/>
        <v>99.768000000000001</v>
      </c>
      <c r="G808" s="96">
        <f t="shared" si="37"/>
        <v>24.941999999999993</v>
      </c>
      <c r="H808" s="9"/>
    </row>
    <row r="809" spans="2:8" x14ac:dyDescent="0.2">
      <c r="B809" s="3"/>
      <c r="C809" s="108">
        <v>25066</v>
      </c>
      <c r="D809" s="104">
        <v>959.3</v>
      </c>
      <c r="E809" s="95">
        <f t="shared" si="38"/>
        <v>959.3</v>
      </c>
      <c r="F809" s="96">
        <f t="shared" si="36"/>
        <v>767.44</v>
      </c>
      <c r="G809" s="96">
        <f t="shared" si="37"/>
        <v>191.8599999999999</v>
      </c>
      <c r="H809" s="9"/>
    </row>
    <row r="810" spans="2:8" x14ac:dyDescent="0.2">
      <c r="B810" s="3"/>
      <c r="C810" s="108">
        <v>25071</v>
      </c>
      <c r="D810" s="104">
        <v>959.3</v>
      </c>
      <c r="E810" s="95">
        <f t="shared" si="38"/>
        <v>959.3</v>
      </c>
      <c r="F810" s="96">
        <f t="shared" si="36"/>
        <v>767.44</v>
      </c>
      <c r="G810" s="96">
        <f t="shared" si="37"/>
        <v>191.8599999999999</v>
      </c>
      <c r="H810" s="9"/>
    </row>
    <row r="811" spans="2:8" x14ac:dyDescent="0.2">
      <c r="B811" s="3"/>
      <c r="C811" s="108">
        <v>25073</v>
      </c>
      <c r="D811" s="104">
        <v>959.3</v>
      </c>
      <c r="E811" s="95">
        <f t="shared" si="38"/>
        <v>959.3</v>
      </c>
      <c r="F811" s="96">
        <f t="shared" si="36"/>
        <v>767.44</v>
      </c>
      <c r="G811" s="96">
        <f t="shared" si="37"/>
        <v>191.8599999999999</v>
      </c>
      <c r="H811" s="9"/>
    </row>
    <row r="812" spans="2:8" x14ac:dyDescent="0.2">
      <c r="B812" s="3"/>
      <c r="C812" s="108">
        <v>25075</v>
      </c>
      <c r="D812" s="104">
        <v>633.26</v>
      </c>
      <c r="E812" s="95">
        <f t="shared" si="38"/>
        <v>633.26</v>
      </c>
      <c r="F812" s="96">
        <f t="shared" si="36"/>
        <v>506.608</v>
      </c>
      <c r="G812" s="96">
        <f t="shared" si="37"/>
        <v>126.65199999999999</v>
      </c>
      <c r="H812" s="9"/>
    </row>
    <row r="813" spans="2:8" x14ac:dyDescent="0.2">
      <c r="B813" s="3"/>
      <c r="C813" s="108">
        <v>25076</v>
      </c>
      <c r="D813" s="104">
        <v>633.26</v>
      </c>
      <c r="E813" s="95">
        <f t="shared" si="38"/>
        <v>633.26</v>
      </c>
      <c r="F813" s="96">
        <f t="shared" si="36"/>
        <v>506.608</v>
      </c>
      <c r="G813" s="96">
        <f t="shared" si="37"/>
        <v>126.65199999999999</v>
      </c>
      <c r="H813" s="9"/>
    </row>
    <row r="814" spans="2:8" x14ac:dyDescent="0.2">
      <c r="B814" s="3"/>
      <c r="C814" s="108">
        <v>25077</v>
      </c>
      <c r="D814" s="104">
        <v>633.26</v>
      </c>
      <c r="E814" s="95">
        <f t="shared" si="38"/>
        <v>633.26</v>
      </c>
      <c r="F814" s="96">
        <f t="shared" si="36"/>
        <v>506.608</v>
      </c>
      <c r="G814" s="96">
        <f t="shared" si="37"/>
        <v>126.65199999999999</v>
      </c>
      <c r="H814" s="9"/>
    </row>
    <row r="815" spans="2:8" x14ac:dyDescent="0.2">
      <c r="B815" s="3"/>
      <c r="C815" s="108">
        <v>25078</v>
      </c>
      <c r="D815" s="104">
        <v>959.3</v>
      </c>
      <c r="E815" s="95">
        <f t="shared" si="38"/>
        <v>959.3</v>
      </c>
      <c r="F815" s="96">
        <f t="shared" si="36"/>
        <v>767.44</v>
      </c>
      <c r="G815" s="96">
        <f t="shared" si="37"/>
        <v>191.8599999999999</v>
      </c>
      <c r="H815" s="9"/>
    </row>
    <row r="816" spans="2:8" x14ac:dyDescent="0.2">
      <c r="B816" s="3"/>
      <c r="C816" s="108">
        <v>25085</v>
      </c>
      <c r="D816" s="104">
        <v>905.46</v>
      </c>
      <c r="E816" s="95">
        <f t="shared" si="38"/>
        <v>905.46</v>
      </c>
      <c r="F816" s="96">
        <f t="shared" si="36"/>
        <v>724.36800000000005</v>
      </c>
      <c r="G816" s="96">
        <f t="shared" si="37"/>
        <v>181.09199999999998</v>
      </c>
      <c r="H816" s="9"/>
    </row>
    <row r="817" spans="2:8" x14ac:dyDescent="0.2">
      <c r="B817" s="3"/>
      <c r="C817" s="108">
        <v>25100</v>
      </c>
      <c r="D817" s="104">
        <v>905.46</v>
      </c>
      <c r="E817" s="95">
        <f t="shared" si="38"/>
        <v>905.46</v>
      </c>
      <c r="F817" s="96">
        <f t="shared" si="36"/>
        <v>724.36800000000005</v>
      </c>
      <c r="G817" s="96">
        <f t="shared" si="37"/>
        <v>181.09199999999998</v>
      </c>
      <c r="H817" s="9"/>
    </row>
    <row r="818" spans="2:8" x14ac:dyDescent="0.2">
      <c r="B818" s="3"/>
      <c r="C818" s="108">
        <v>25101</v>
      </c>
      <c r="D818" s="104">
        <v>1422.98</v>
      </c>
      <c r="E818" s="95">
        <f t="shared" si="38"/>
        <v>1422.98</v>
      </c>
      <c r="F818" s="96">
        <f t="shared" si="36"/>
        <v>1138.384</v>
      </c>
      <c r="G818" s="96">
        <f t="shared" si="37"/>
        <v>284.596</v>
      </c>
      <c r="H818" s="9"/>
    </row>
    <row r="819" spans="2:8" x14ac:dyDescent="0.2">
      <c r="B819" s="3"/>
      <c r="C819" s="108">
        <v>25105</v>
      </c>
      <c r="D819" s="104">
        <v>1422.98</v>
      </c>
      <c r="E819" s="95">
        <f t="shared" si="38"/>
        <v>1422.98</v>
      </c>
      <c r="F819" s="96">
        <f t="shared" si="36"/>
        <v>1138.384</v>
      </c>
      <c r="G819" s="96">
        <f t="shared" si="37"/>
        <v>284.596</v>
      </c>
      <c r="H819" s="9"/>
    </row>
    <row r="820" spans="2:8" x14ac:dyDescent="0.2">
      <c r="B820" s="3"/>
      <c r="C820" s="108">
        <v>25107</v>
      </c>
      <c r="D820" s="104">
        <v>1422.98</v>
      </c>
      <c r="E820" s="95">
        <f t="shared" si="38"/>
        <v>1422.98</v>
      </c>
      <c r="F820" s="96">
        <f t="shared" si="36"/>
        <v>1138.384</v>
      </c>
      <c r="G820" s="96">
        <f t="shared" si="37"/>
        <v>284.596</v>
      </c>
      <c r="H820" s="9"/>
    </row>
    <row r="821" spans="2:8" x14ac:dyDescent="0.2">
      <c r="B821" s="3"/>
      <c r="C821" s="108">
        <v>25109</v>
      </c>
      <c r="D821" s="104">
        <v>905.46</v>
      </c>
      <c r="E821" s="95">
        <f t="shared" si="38"/>
        <v>905.46</v>
      </c>
      <c r="F821" s="96">
        <f t="shared" si="36"/>
        <v>724.36800000000005</v>
      </c>
      <c r="G821" s="96">
        <f t="shared" si="37"/>
        <v>181.09199999999998</v>
      </c>
      <c r="H821" s="9"/>
    </row>
    <row r="822" spans="2:8" x14ac:dyDescent="0.2">
      <c r="B822" s="3"/>
      <c r="C822" s="108">
        <v>25110</v>
      </c>
      <c r="D822" s="104">
        <v>905.46</v>
      </c>
      <c r="E822" s="95">
        <f t="shared" si="38"/>
        <v>905.46</v>
      </c>
      <c r="F822" s="96">
        <f t="shared" si="36"/>
        <v>724.36800000000005</v>
      </c>
      <c r="G822" s="96">
        <f t="shared" si="37"/>
        <v>181.09199999999998</v>
      </c>
      <c r="H822" s="9"/>
    </row>
    <row r="823" spans="2:8" x14ac:dyDescent="0.2">
      <c r="B823" s="3"/>
      <c r="C823" s="108">
        <v>25111</v>
      </c>
      <c r="D823" s="104">
        <v>905.46</v>
      </c>
      <c r="E823" s="95">
        <f t="shared" si="38"/>
        <v>905.46</v>
      </c>
      <c r="F823" s="96">
        <f t="shared" si="36"/>
        <v>724.36800000000005</v>
      </c>
      <c r="G823" s="96">
        <f t="shared" si="37"/>
        <v>181.09199999999998</v>
      </c>
      <c r="H823" s="9"/>
    </row>
    <row r="824" spans="2:8" x14ac:dyDescent="0.2">
      <c r="B824" s="3"/>
      <c r="C824" s="108">
        <v>25112</v>
      </c>
      <c r="D824" s="104">
        <v>905.46</v>
      </c>
      <c r="E824" s="95">
        <f t="shared" si="38"/>
        <v>905.46</v>
      </c>
      <c r="F824" s="96">
        <f t="shared" si="36"/>
        <v>724.36800000000005</v>
      </c>
      <c r="G824" s="96">
        <f t="shared" si="37"/>
        <v>181.09199999999998</v>
      </c>
      <c r="H824" s="9"/>
    </row>
    <row r="825" spans="2:8" x14ac:dyDescent="0.2">
      <c r="B825" s="3"/>
      <c r="C825" s="108">
        <v>25115</v>
      </c>
      <c r="D825" s="104">
        <v>905.46</v>
      </c>
      <c r="E825" s="95">
        <f t="shared" si="38"/>
        <v>905.46</v>
      </c>
      <c r="F825" s="96">
        <f t="shared" si="36"/>
        <v>724.36800000000005</v>
      </c>
      <c r="G825" s="96">
        <f t="shared" si="37"/>
        <v>181.09199999999998</v>
      </c>
      <c r="H825" s="9"/>
    </row>
    <row r="826" spans="2:8" x14ac:dyDescent="0.2">
      <c r="B826" s="3"/>
      <c r="C826" s="108">
        <v>25116</v>
      </c>
      <c r="D826" s="104">
        <v>905.46</v>
      </c>
      <c r="E826" s="95">
        <f t="shared" si="38"/>
        <v>905.46</v>
      </c>
      <c r="F826" s="96">
        <f t="shared" si="36"/>
        <v>724.36800000000005</v>
      </c>
      <c r="G826" s="96">
        <f t="shared" si="37"/>
        <v>181.09199999999998</v>
      </c>
      <c r="H826" s="9"/>
    </row>
    <row r="827" spans="2:8" x14ac:dyDescent="0.2">
      <c r="B827" s="3"/>
      <c r="C827" s="108">
        <v>25118</v>
      </c>
      <c r="D827" s="104">
        <v>1422.98</v>
      </c>
      <c r="E827" s="95">
        <f t="shared" si="38"/>
        <v>1422.98</v>
      </c>
      <c r="F827" s="96">
        <f t="shared" si="36"/>
        <v>1138.384</v>
      </c>
      <c r="G827" s="96">
        <f t="shared" si="37"/>
        <v>284.596</v>
      </c>
      <c r="H827" s="9"/>
    </row>
    <row r="828" spans="2:8" x14ac:dyDescent="0.2">
      <c r="B828" s="3"/>
      <c r="C828" s="108">
        <v>25119</v>
      </c>
      <c r="D828" s="104">
        <v>1422.98</v>
      </c>
      <c r="E828" s="95">
        <f t="shared" si="38"/>
        <v>1422.98</v>
      </c>
      <c r="F828" s="96">
        <f t="shared" si="36"/>
        <v>1138.384</v>
      </c>
      <c r="G828" s="96">
        <f t="shared" si="37"/>
        <v>284.596</v>
      </c>
      <c r="H828" s="9"/>
    </row>
    <row r="829" spans="2:8" x14ac:dyDescent="0.2">
      <c r="B829" s="3"/>
      <c r="C829" s="108">
        <v>25120</v>
      </c>
      <c r="D829" s="104">
        <v>1422.98</v>
      </c>
      <c r="E829" s="95">
        <f t="shared" si="38"/>
        <v>1422.98</v>
      </c>
      <c r="F829" s="96">
        <f t="shared" si="36"/>
        <v>1138.384</v>
      </c>
      <c r="G829" s="96">
        <f t="shared" si="37"/>
        <v>284.596</v>
      </c>
      <c r="H829" s="9"/>
    </row>
    <row r="830" spans="2:8" x14ac:dyDescent="0.2">
      <c r="B830" s="3"/>
      <c r="C830" s="108">
        <v>25125</v>
      </c>
      <c r="D830" s="104">
        <v>1422.98</v>
      </c>
      <c r="E830" s="95">
        <f t="shared" si="38"/>
        <v>1422.98</v>
      </c>
      <c r="F830" s="96">
        <f t="shared" si="36"/>
        <v>1138.384</v>
      </c>
      <c r="G830" s="96">
        <f t="shared" si="37"/>
        <v>284.596</v>
      </c>
      <c r="H830" s="9"/>
    </row>
    <row r="831" spans="2:8" x14ac:dyDescent="0.2">
      <c r="B831" s="3"/>
      <c r="C831" s="108">
        <v>25126</v>
      </c>
      <c r="D831" s="104">
        <v>1422.98</v>
      </c>
      <c r="E831" s="95">
        <f t="shared" si="38"/>
        <v>1422.98</v>
      </c>
      <c r="F831" s="96">
        <f t="shared" si="36"/>
        <v>1138.384</v>
      </c>
      <c r="G831" s="96">
        <f t="shared" si="37"/>
        <v>284.596</v>
      </c>
      <c r="H831" s="9"/>
    </row>
    <row r="832" spans="2:8" x14ac:dyDescent="0.2">
      <c r="B832" s="3"/>
      <c r="C832" s="108">
        <v>25130</v>
      </c>
      <c r="D832" s="104">
        <v>1422.98</v>
      </c>
      <c r="E832" s="95">
        <f t="shared" si="38"/>
        <v>1422.98</v>
      </c>
      <c r="F832" s="96">
        <f t="shared" si="36"/>
        <v>1138.384</v>
      </c>
      <c r="G832" s="96">
        <f t="shared" si="37"/>
        <v>284.596</v>
      </c>
      <c r="H832" s="9"/>
    </row>
    <row r="833" spans="2:8" x14ac:dyDescent="0.2">
      <c r="B833" s="3"/>
      <c r="C833" s="108">
        <v>25135</v>
      </c>
      <c r="D833" s="104">
        <v>1422.98</v>
      </c>
      <c r="E833" s="95">
        <f t="shared" si="38"/>
        <v>1422.98</v>
      </c>
      <c r="F833" s="96">
        <f t="shared" si="36"/>
        <v>1138.384</v>
      </c>
      <c r="G833" s="96">
        <f t="shared" si="37"/>
        <v>284.596</v>
      </c>
      <c r="H833" s="9"/>
    </row>
    <row r="834" spans="2:8" x14ac:dyDescent="0.2">
      <c r="B834" s="3"/>
      <c r="C834" s="108">
        <v>25136</v>
      </c>
      <c r="D834" s="104">
        <v>1422.98</v>
      </c>
      <c r="E834" s="95">
        <f t="shared" si="38"/>
        <v>1422.98</v>
      </c>
      <c r="F834" s="96">
        <f t="shared" si="36"/>
        <v>1138.384</v>
      </c>
      <c r="G834" s="96">
        <f t="shared" si="37"/>
        <v>284.596</v>
      </c>
      <c r="H834" s="9"/>
    </row>
    <row r="835" spans="2:8" x14ac:dyDescent="0.2">
      <c r="B835" s="3"/>
      <c r="C835" s="108">
        <v>25145</v>
      </c>
      <c r="D835" s="104">
        <v>1422.98</v>
      </c>
      <c r="E835" s="95">
        <f t="shared" si="38"/>
        <v>1422.98</v>
      </c>
      <c r="F835" s="96">
        <f t="shared" si="36"/>
        <v>1138.384</v>
      </c>
      <c r="G835" s="96">
        <f t="shared" si="37"/>
        <v>284.596</v>
      </c>
      <c r="H835" s="9"/>
    </row>
    <row r="836" spans="2:8" x14ac:dyDescent="0.2">
      <c r="B836" s="3"/>
      <c r="C836" s="108">
        <v>25150</v>
      </c>
      <c r="D836" s="104">
        <v>1422.98</v>
      </c>
      <c r="E836" s="95">
        <f t="shared" si="38"/>
        <v>1422.98</v>
      </c>
      <c r="F836" s="96">
        <f t="shared" si="36"/>
        <v>1138.384</v>
      </c>
      <c r="G836" s="96">
        <f t="shared" si="37"/>
        <v>284.596</v>
      </c>
      <c r="H836" s="9"/>
    </row>
    <row r="837" spans="2:8" x14ac:dyDescent="0.2">
      <c r="B837" s="3"/>
      <c r="C837" s="108">
        <v>25151</v>
      </c>
      <c r="D837" s="104">
        <v>1422.98</v>
      </c>
      <c r="E837" s="95">
        <f t="shared" si="38"/>
        <v>1422.98</v>
      </c>
      <c r="F837" s="96">
        <f t="shared" si="36"/>
        <v>1138.384</v>
      </c>
      <c r="G837" s="96">
        <f t="shared" si="37"/>
        <v>284.596</v>
      </c>
      <c r="H837" s="9"/>
    </row>
    <row r="838" spans="2:8" x14ac:dyDescent="0.2">
      <c r="B838" s="3"/>
      <c r="C838" s="108">
        <v>25210</v>
      </c>
      <c r="D838" s="104">
        <v>1422.98</v>
      </c>
      <c r="E838" s="95">
        <f t="shared" si="38"/>
        <v>1422.98</v>
      </c>
      <c r="F838" s="96">
        <f t="shared" si="36"/>
        <v>1138.384</v>
      </c>
      <c r="G838" s="96">
        <f t="shared" si="37"/>
        <v>284.596</v>
      </c>
      <c r="H838" s="9"/>
    </row>
    <row r="839" spans="2:8" x14ac:dyDescent="0.2">
      <c r="B839" s="3"/>
      <c r="C839" s="108">
        <v>25215</v>
      </c>
      <c r="D839" s="104">
        <v>1422.98</v>
      </c>
      <c r="E839" s="95">
        <f t="shared" si="38"/>
        <v>1422.98</v>
      </c>
      <c r="F839" s="96">
        <f t="shared" si="36"/>
        <v>1138.384</v>
      </c>
      <c r="G839" s="96">
        <f t="shared" si="37"/>
        <v>284.596</v>
      </c>
      <c r="H839" s="9"/>
    </row>
    <row r="840" spans="2:8" x14ac:dyDescent="0.2">
      <c r="B840" s="3"/>
      <c r="C840" s="108">
        <v>25230</v>
      </c>
      <c r="D840" s="104">
        <v>1422.98</v>
      </c>
      <c r="E840" s="95">
        <f t="shared" si="38"/>
        <v>1422.98</v>
      </c>
      <c r="F840" s="96">
        <f t="shared" si="36"/>
        <v>1138.384</v>
      </c>
      <c r="G840" s="96">
        <f t="shared" si="37"/>
        <v>284.596</v>
      </c>
      <c r="H840" s="9"/>
    </row>
    <row r="841" spans="2:8" x14ac:dyDescent="0.2">
      <c r="B841" s="3"/>
      <c r="C841" s="108">
        <v>25240</v>
      </c>
      <c r="D841" s="104">
        <v>1422.98</v>
      </c>
      <c r="E841" s="95">
        <f t="shared" si="38"/>
        <v>1422.98</v>
      </c>
      <c r="F841" s="96">
        <f t="shared" ref="F841:F904" si="39">E841*0.8</f>
        <v>1138.384</v>
      </c>
      <c r="G841" s="96">
        <f t="shared" ref="G841:G904" si="40">E841-F841</f>
        <v>284.596</v>
      </c>
      <c r="H841" s="9"/>
    </row>
    <row r="842" spans="2:8" x14ac:dyDescent="0.2">
      <c r="B842" s="3"/>
      <c r="C842" s="108">
        <v>25248</v>
      </c>
      <c r="D842" s="104">
        <v>905.46</v>
      </c>
      <c r="E842" s="95">
        <f t="shared" ref="E842:E905" si="41">(D842*0.5)+((D842*0.5)*$E$6)</f>
        <v>905.46</v>
      </c>
      <c r="F842" s="96">
        <f t="shared" si="39"/>
        <v>724.36800000000005</v>
      </c>
      <c r="G842" s="96">
        <f t="shared" si="40"/>
        <v>181.09199999999998</v>
      </c>
      <c r="H842" s="9"/>
    </row>
    <row r="843" spans="2:8" x14ac:dyDescent="0.2">
      <c r="B843" s="3"/>
      <c r="C843" s="109">
        <v>25250</v>
      </c>
      <c r="D843" s="106">
        <v>1422.98</v>
      </c>
      <c r="E843" s="95">
        <f t="shared" si="41"/>
        <v>1422.98</v>
      </c>
      <c r="F843" s="96">
        <f t="shared" si="39"/>
        <v>1138.384</v>
      </c>
      <c r="G843" s="96">
        <f t="shared" si="40"/>
        <v>284.596</v>
      </c>
      <c r="H843" s="9"/>
    </row>
    <row r="844" spans="2:8" x14ac:dyDescent="0.2">
      <c r="B844" s="3"/>
      <c r="C844" s="109">
        <v>25251</v>
      </c>
      <c r="D844" s="106">
        <v>1422.98</v>
      </c>
      <c r="E844" s="95">
        <f t="shared" si="41"/>
        <v>1422.98</v>
      </c>
      <c r="F844" s="96">
        <f t="shared" si="39"/>
        <v>1138.384</v>
      </c>
      <c r="G844" s="96">
        <f t="shared" si="40"/>
        <v>284.596</v>
      </c>
      <c r="H844" s="9"/>
    </row>
    <row r="845" spans="2:8" x14ac:dyDescent="0.2">
      <c r="B845" s="3"/>
      <c r="C845" s="108">
        <v>25259</v>
      </c>
      <c r="D845" s="104">
        <v>691.71</v>
      </c>
      <c r="E845" s="95">
        <f t="shared" si="41"/>
        <v>691.71</v>
      </c>
      <c r="F845" s="96">
        <f t="shared" si="39"/>
        <v>553.36800000000005</v>
      </c>
      <c r="G845" s="96">
        <f t="shared" si="40"/>
        <v>138.34199999999998</v>
      </c>
      <c r="H845" s="9"/>
    </row>
    <row r="846" spans="2:8" x14ac:dyDescent="0.2">
      <c r="B846" s="3"/>
      <c r="C846" s="108">
        <v>25260</v>
      </c>
      <c r="D846" s="104">
        <v>1422.98</v>
      </c>
      <c r="E846" s="95">
        <f t="shared" si="41"/>
        <v>1422.98</v>
      </c>
      <c r="F846" s="96">
        <f t="shared" si="39"/>
        <v>1138.384</v>
      </c>
      <c r="G846" s="96">
        <f t="shared" si="40"/>
        <v>284.596</v>
      </c>
      <c r="H846" s="9"/>
    </row>
    <row r="847" spans="2:8" x14ac:dyDescent="0.2">
      <c r="B847" s="3"/>
      <c r="C847" s="108">
        <v>25263</v>
      </c>
      <c r="D847" s="104">
        <v>1422.98</v>
      </c>
      <c r="E847" s="95">
        <f t="shared" si="41"/>
        <v>1422.98</v>
      </c>
      <c r="F847" s="96">
        <f t="shared" si="39"/>
        <v>1138.384</v>
      </c>
      <c r="G847" s="96">
        <f t="shared" si="40"/>
        <v>284.596</v>
      </c>
      <c r="H847" s="9"/>
    </row>
    <row r="848" spans="2:8" x14ac:dyDescent="0.2">
      <c r="B848" s="3"/>
      <c r="C848" s="108">
        <v>25265</v>
      </c>
      <c r="D848" s="104">
        <v>1422.98</v>
      </c>
      <c r="E848" s="95">
        <f t="shared" si="41"/>
        <v>1422.98</v>
      </c>
      <c r="F848" s="96">
        <f t="shared" si="39"/>
        <v>1138.384</v>
      </c>
      <c r="G848" s="96">
        <f t="shared" si="40"/>
        <v>284.596</v>
      </c>
      <c r="H848" s="9"/>
    </row>
    <row r="849" spans="2:8" x14ac:dyDescent="0.2">
      <c r="B849" s="3"/>
      <c r="C849" s="108">
        <v>25270</v>
      </c>
      <c r="D849" s="104">
        <v>1422.98</v>
      </c>
      <c r="E849" s="95">
        <f t="shared" si="41"/>
        <v>1422.98</v>
      </c>
      <c r="F849" s="96">
        <f t="shared" si="39"/>
        <v>1138.384</v>
      </c>
      <c r="G849" s="96">
        <f t="shared" si="40"/>
        <v>284.596</v>
      </c>
      <c r="H849" s="9"/>
    </row>
    <row r="850" spans="2:8" x14ac:dyDescent="0.2">
      <c r="B850" s="3"/>
      <c r="C850" s="108">
        <v>25272</v>
      </c>
      <c r="D850" s="104">
        <v>1422.98</v>
      </c>
      <c r="E850" s="95">
        <f t="shared" si="41"/>
        <v>1422.98</v>
      </c>
      <c r="F850" s="96">
        <f t="shared" si="39"/>
        <v>1138.384</v>
      </c>
      <c r="G850" s="96">
        <f t="shared" si="40"/>
        <v>284.596</v>
      </c>
      <c r="H850" s="9"/>
    </row>
    <row r="851" spans="2:8" x14ac:dyDescent="0.2">
      <c r="B851" s="3"/>
      <c r="C851" s="108">
        <v>25274</v>
      </c>
      <c r="D851" s="104">
        <v>1422.98</v>
      </c>
      <c r="E851" s="95">
        <f t="shared" si="41"/>
        <v>1422.98</v>
      </c>
      <c r="F851" s="96">
        <f t="shared" si="39"/>
        <v>1138.384</v>
      </c>
      <c r="G851" s="96">
        <f t="shared" si="40"/>
        <v>284.596</v>
      </c>
      <c r="H851" s="9"/>
    </row>
    <row r="852" spans="2:8" x14ac:dyDescent="0.2">
      <c r="B852" s="3"/>
      <c r="C852" s="108">
        <v>25275</v>
      </c>
      <c r="D852" s="104">
        <v>1422.98</v>
      </c>
      <c r="E852" s="95">
        <f t="shared" si="41"/>
        <v>1422.98</v>
      </c>
      <c r="F852" s="96">
        <f t="shared" si="39"/>
        <v>1138.384</v>
      </c>
      <c r="G852" s="96">
        <f t="shared" si="40"/>
        <v>284.596</v>
      </c>
      <c r="H852" s="9"/>
    </row>
    <row r="853" spans="2:8" x14ac:dyDescent="0.2">
      <c r="B853" s="3"/>
      <c r="C853" s="108">
        <v>25280</v>
      </c>
      <c r="D853" s="104">
        <v>1422.98</v>
      </c>
      <c r="E853" s="95">
        <f t="shared" si="41"/>
        <v>1422.98</v>
      </c>
      <c r="F853" s="96">
        <f t="shared" si="39"/>
        <v>1138.384</v>
      </c>
      <c r="G853" s="96">
        <f t="shared" si="40"/>
        <v>284.596</v>
      </c>
      <c r="H853" s="9"/>
    </row>
    <row r="854" spans="2:8" x14ac:dyDescent="0.2">
      <c r="B854" s="3"/>
      <c r="C854" s="108">
        <v>25290</v>
      </c>
      <c r="D854" s="104">
        <v>1422.98</v>
      </c>
      <c r="E854" s="95">
        <f t="shared" si="41"/>
        <v>1422.98</v>
      </c>
      <c r="F854" s="96">
        <f t="shared" si="39"/>
        <v>1138.384</v>
      </c>
      <c r="G854" s="96">
        <f t="shared" si="40"/>
        <v>284.596</v>
      </c>
      <c r="H854" s="9"/>
    </row>
    <row r="855" spans="2:8" x14ac:dyDescent="0.2">
      <c r="B855" s="3"/>
      <c r="C855" s="108">
        <v>25295</v>
      </c>
      <c r="D855" s="104">
        <v>905.46</v>
      </c>
      <c r="E855" s="95">
        <f t="shared" si="41"/>
        <v>905.46</v>
      </c>
      <c r="F855" s="96">
        <f t="shared" si="39"/>
        <v>724.36800000000005</v>
      </c>
      <c r="G855" s="96">
        <f t="shared" si="40"/>
        <v>181.09199999999998</v>
      </c>
      <c r="H855" s="9"/>
    </row>
    <row r="856" spans="2:8" x14ac:dyDescent="0.2">
      <c r="B856" s="3"/>
      <c r="C856" s="108">
        <v>25300</v>
      </c>
      <c r="D856" s="104">
        <v>1422.98</v>
      </c>
      <c r="E856" s="95">
        <f t="shared" si="41"/>
        <v>1422.98</v>
      </c>
      <c r="F856" s="96">
        <f t="shared" si="39"/>
        <v>1138.384</v>
      </c>
      <c r="G856" s="96">
        <f t="shared" si="40"/>
        <v>284.596</v>
      </c>
      <c r="H856" s="9"/>
    </row>
    <row r="857" spans="2:8" x14ac:dyDescent="0.2">
      <c r="B857" s="3"/>
      <c r="C857" s="108">
        <v>25301</v>
      </c>
      <c r="D857" s="104">
        <v>1422.98</v>
      </c>
      <c r="E857" s="95">
        <f t="shared" si="41"/>
        <v>1422.98</v>
      </c>
      <c r="F857" s="96">
        <f t="shared" si="39"/>
        <v>1138.384</v>
      </c>
      <c r="G857" s="96">
        <f t="shared" si="40"/>
        <v>284.596</v>
      </c>
      <c r="H857" s="9"/>
    </row>
    <row r="858" spans="2:8" x14ac:dyDescent="0.2">
      <c r="B858" s="3"/>
      <c r="C858" s="108">
        <v>25310</v>
      </c>
      <c r="D858" s="104">
        <v>1422.98</v>
      </c>
      <c r="E858" s="95">
        <f t="shared" si="41"/>
        <v>1422.98</v>
      </c>
      <c r="F858" s="96">
        <f t="shared" si="39"/>
        <v>1138.384</v>
      </c>
      <c r="G858" s="96">
        <f t="shared" si="40"/>
        <v>284.596</v>
      </c>
      <c r="H858" s="9"/>
    </row>
    <row r="859" spans="2:8" x14ac:dyDescent="0.2">
      <c r="B859" s="3"/>
      <c r="C859" s="108">
        <v>25312</v>
      </c>
      <c r="D859" s="104">
        <v>2089.06</v>
      </c>
      <c r="E859" s="95">
        <f t="shared" si="41"/>
        <v>2089.06</v>
      </c>
      <c r="F859" s="96">
        <f t="shared" si="39"/>
        <v>1671.248</v>
      </c>
      <c r="G859" s="96">
        <f t="shared" si="40"/>
        <v>417.8119999999999</v>
      </c>
      <c r="H859" s="9"/>
    </row>
    <row r="860" spans="2:8" x14ac:dyDescent="0.2">
      <c r="B860" s="3"/>
      <c r="C860" s="108">
        <v>25315</v>
      </c>
      <c r="D860" s="104">
        <v>1422.98</v>
      </c>
      <c r="E860" s="95">
        <f t="shared" si="41"/>
        <v>1422.98</v>
      </c>
      <c r="F860" s="96">
        <f t="shared" si="39"/>
        <v>1138.384</v>
      </c>
      <c r="G860" s="96">
        <f t="shared" si="40"/>
        <v>284.596</v>
      </c>
      <c r="H860" s="9"/>
    </row>
    <row r="861" spans="2:8" x14ac:dyDescent="0.2">
      <c r="B861" s="3"/>
      <c r="C861" s="108">
        <v>25316</v>
      </c>
      <c r="D861" s="104">
        <v>3594.58</v>
      </c>
      <c r="E861" s="95">
        <f t="shared" si="41"/>
        <v>3594.58</v>
      </c>
      <c r="F861" s="96">
        <f t="shared" si="39"/>
        <v>2875.6640000000002</v>
      </c>
      <c r="G861" s="96">
        <f t="shared" si="40"/>
        <v>718.91599999999971</v>
      </c>
      <c r="H861" s="9"/>
    </row>
    <row r="862" spans="2:8" x14ac:dyDescent="0.2">
      <c r="B862" s="3"/>
      <c r="C862" s="108">
        <v>25320</v>
      </c>
      <c r="D862" s="104">
        <v>2089.06</v>
      </c>
      <c r="E862" s="95">
        <f t="shared" si="41"/>
        <v>2089.06</v>
      </c>
      <c r="F862" s="96">
        <f t="shared" si="39"/>
        <v>1671.248</v>
      </c>
      <c r="G862" s="96">
        <f t="shared" si="40"/>
        <v>417.8119999999999</v>
      </c>
      <c r="H862" s="9"/>
    </row>
    <row r="863" spans="2:8" x14ac:dyDescent="0.2">
      <c r="B863" s="3"/>
      <c r="C863" s="108">
        <v>25332</v>
      </c>
      <c r="D863" s="104">
        <v>1724.9</v>
      </c>
      <c r="E863" s="95">
        <f t="shared" si="41"/>
        <v>1724.9</v>
      </c>
      <c r="F863" s="96">
        <f t="shared" si="39"/>
        <v>1379.92</v>
      </c>
      <c r="G863" s="96">
        <f t="shared" si="40"/>
        <v>344.98</v>
      </c>
      <c r="H863" s="9"/>
    </row>
    <row r="864" spans="2:8" x14ac:dyDescent="0.2">
      <c r="B864" s="3"/>
      <c r="C864" s="108">
        <v>25335</v>
      </c>
      <c r="D864" s="104">
        <v>2089.06</v>
      </c>
      <c r="E864" s="95">
        <f t="shared" si="41"/>
        <v>2089.06</v>
      </c>
      <c r="F864" s="96">
        <f t="shared" si="39"/>
        <v>1671.248</v>
      </c>
      <c r="G864" s="96">
        <f t="shared" si="40"/>
        <v>417.8119999999999</v>
      </c>
      <c r="H864" s="9"/>
    </row>
    <row r="865" spans="2:8" x14ac:dyDescent="0.2">
      <c r="B865" s="3"/>
      <c r="C865" s="108">
        <v>25337</v>
      </c>
      <c r="D865" s="104">
        <v>2089.06</v>
      </c>
      <c r="E865" s="95">
        <f t="shared" si="41"/>
        <v>2089.06</v>
      </c>
      <c r="F865" s="96">
        <f t="shared" si="39"/>
        <v>1671.248</v>
      </c>
      <c r="G865" s="96">
        <f t="shared" si="40"/>
        <v>417.8119999999999</v>
      </c>
      <c r="H865" s="9"/>
    </row>
    <row r="866" spans="2:8" x14ac:dyDescent="0.2">
      <c r="B866" s="3"/>
      <c r="C866" s="108">
        <v>25350</v>
      </c>
      <c r="D866" s="104">
        <v>2089.06</v>
      </c>
      <c r="E866" s="95">
        <f t="shared" si="41"/>
        <v>2089.06</v>
      </c>
      <c r="F866" s="96">
        <f t="shared" si="39"/>
        <v>1671.248</v>
      </c>
      <c r="G866" s="96">
        <f t="shared" si="40"/>
        <v>417.8119999999999</v>
      </c>
      <c r="H866" s="9"/>
    </row>
    <row r="867" spans="2:8" x14ac:dyDescent="0.2">
      <c r="B867" s="3"/>
      <c r="C867" s="108">
        <v>25355</v>
      </c>
      <c r="D867" s="104">
        <v>2089.06</v>
      </c>
      <c r="E867" s="95">
        <f t="shared" si="41"/>
        <v>2089.06</v>
      </c>
      <c r="F867" s="96">
        <f t="shared" si="39"/>
        <v>1671.248</v>
      </c>
      <c r="G867" s="96">
        <f t="shared" si="40"/>
        <v>417.8119999999999</v>
      </c>
      <c r="H867" s="9"/>
    </row>
    <row r="868" spans="2:8" x14ac:dyDescent="0.2">
      <c r="B868" s="3"/>
      <c r="C868" s="108">
        <v>25360</v>
      </c>
      <c r="D868" s="104">
        <v>2089.06</v>
      </c>
      <c r="E868" s="95">
        <f t="shared" si="41"/>
        <v>2089.06</v>
      </c>
      <c r="F868" s="96">
        <f t="shared" si="39"/>
        <v>1671.248</v>
      </c>
      <c r="G868" s="96">
        <f t="shared" si="40"/>
        <v>417.8119999999999</v>
      </c>
      <c r="H868" s="9"/>
    </row>
    <row r="869" spans="2:8" x14ac:dyDescent="0.2">
      <c r="B869" s="3"/>
      <c r="C869" s="108">
        <v>25365</v>
      </c>
      <c r="D869" s="104">
        <v>2089.06</v>
      </c>
      <c r="E869" s="95">
        <f t="shared" si="41"/>
        <v>2089.06</v>
      </c>
      <c r="F869" s="96">
        <f t="shared" si="39"/>
        <v>1671.248</v>
      </c>
      <c r="G869" s="96">
        <f t="shared" si="40"/>
        <v>417.8119999999999</v>
      </c>
      <c r="H869" s="9"/>
    </row>
    <row r="870" spans="2:8" x14ac:dyDescent="0.2">
      <c r="B870" s="3"/>
      <c r="C870" s="108">
        <v>25370</v>
      </c>
      <c r="D870" s="104">
        <v>2089.06</v>
      </c>
      <c r="E870" s="95">
        <f t="shared" si="41"/>
        <v>2089.06</v>
      </c>
      <c r="F870" s="96">
        <f t="shared" si="39"/>
        <v>1671.248</v>
      </c>
      <c r="G870" s="96">
        <f t="shared" si="40"/>
        <v>417.8119999999999</v>
      </c>
      <c r="H870" s="9"/>
    </row>
    <row r="871" spans="2:8" x14ac:dyDescent="0.2">
      <c r="B871" s="3"/>
      <c r="C871" s="108">
        <v>25375</v>
      </c>
      <c r="D871" s="104">
        <v>2089.06</v>
      </c>
      <c r="E871" s="95">
        <f t="shared" si="41"/>
        <v>2089.06</v>
      </c>
      <c r="F871" s="96">
        <f t="shared" si="39"/>
        <v>1671.248</v>
      </c>
      <c r="G871" s="96">
        <f t="shared" si="40"/>
        <v>417.8119999999999</v>
      </c>
      <c r="H871" s="9"/>
    </row>
    <row r="872" spans="2:8" x14ac:dyDescent="0.2">
      <c r="B872" s="3"/>
      <c r="C872" s="108">
        <v>25390</v>
      </c>
      <c r="D872" s="104">
        <v>2089.06</v>
      </c>
      <c r="E872" s="95">
        <f t="shared" si="41"/>
        <v>2089.06</v>
      </c>
      <c r="F872" s="96">
        <f t="shared" si="39"/>
        <v>1671.248</v>
      </c>
      <c r="G872" s="96">
        <f t="shared" si="40"/>
        <v>417.8119999999999</v>
      </c>
      <c r="H872" s="9"/>
    </row>
    <row r="873" spans="2:8" x14ac:dyDescent="0.2">
      <c r="B873" s="3"/>
      <c r="C873" s="108">
        <v>25391</v>
      </c>
      <c r="D873" s="104">
        <v>2089.06</v>
      </c>
      <c r="E873" s="95">
        <f t="shared" si="41"/>
        <v>2089.06</v>
      </c>
      <c r="F873" s="96">
        <f t="shared" si="39"/>
        <v>1671.248</v>
      </c>
      <c r="G873" s="96">
        <f t="shared" si="40"/>
        <v>417.8119999999999</v>
      </c>
      <c r="H873" s="9"/>
    </row>
    <row r="874" spans="2:8" x14ac:dyDescent="0.2">
      <c r="B874" s="3"/>
      <c r="C874" s="108">
        <v>25392</v>
      </c>
      <c r="D874" s="104">
        <v>1422.98</v>
      </c>
      <c r="E874" s="95">
        <f t="shared" si="41"/>
        <v>1422.98</v>
      </c>
      <c r="F874" s="96">
        <f t="shared" si="39"/>
        <v>1138.384</v>
      </c>
      <c r="G874" s="96">
        <f t="shared" si="40"/>
        <v>284.596</v>
      </c>
      <c r="H874" s="9"/>
    </row>
    <row r="875" spans="2:8" x14ac:dyDescent="0.2">
      <c r="B875" s="3"/>
      <c r="C875" s="108">
        <v>25393</v>
      </c>
      <c r="D875" s="104">
        <v>2089.06</v>
      </c>
      <c r="E875" s="95">
        <f t="shared" si="41"/>
        <v>2089.06</v>
      </c>
      <c r="F875" s="96">
        <f t="shared" si="39"/>
        <v>1671.248</v>
      </c>
      <c r="G875" s="96">
        <f t="shared" si="40"/>
        <v>417.8119999999999</v>
      </c>
      <c r="H875" s="9"/>
    </row>
    <row r="876" spans="2:8" x14ac:dyDescent="0.2">
      <c r="B876" s="3"/>
      <c r="C876" s="108">
        <v>25394</v>
      </c>
      <c r="D876" s="104">
        <v>2089.06</v>
      </c>
      <c r="E876" s="95">
        <f t="shared" si="41"/>
        <v>2089.06</v>
      </c>
      <c r="F876" s="96">
        <f t="shared" si="39"/>
        <v>1671.248</v>
      </c>
      <c r="G876" s="96">
        <f t="shared" si="40"/>
        <v>417.8119999999999</v>
      </c>
      <c r="H876" s="9"/>
    </row>
    <row r="877" spans="2:8" x14ac:dyDescent="0.2">
      <c r="B877" s="3"/>
      <c r="C877" s="108">
        <v>25400</v>
      </c>
      <c r="D877" s="104">
        <v>2089.06</v>
      </c>
      <c r="E877" s="95">
        <f t="shared" si="41"/>
        <v>2089.06</v>
      </c>
      <c r="F877" s="96">
        <f t="shared" si="39"/>
        <v>1671.248</v>
      </c>
      <c r="G877" s="96">
        <f t="shared" si="40"/>
        <v>417.8119999999999</v>
      </c>
      <c r="H877" s="9"/>
    </row>
    <row r="878" spans="2:8" x14ac:dyDescent="0.2">
      <c r="B878" s="3"/>
      <c r="C878" s="108">
        <v>25405</v>
      </c>
      <c r="D878" s="104">
        <v>3594.58</v>
      </c>
      <c r="E878" s="95">
        <f t="shared" si="41"/>
        <v>3594.58</v>
      </c>
      <c r="F878" s="96">
        <f t="shared" si="39"/>
        <v>2875.6640000000002</v>
      </c>
      <c r="G878" s="96">
        <f t="shared" si="40"/>
        <v>718.91599999999971</v>
      </c>
      <c r="H878" s="9"/>
    </row>
    <row r="879" spans="2:8" x14ac:dyDescent="0.2">
      <c r="B879" s="3"/>
      <c r="C879" s="108">
        <v>25415</v>
      </c>
      <c r="D879" s="104">
        <v>3594.58</v>
      </c>
      <c r="E879" s="95">
        <f t="shared" si="41"/>
        <v>3594.58</v>
      </c>
      <c r="F879" s="96">
        <f t="shared" si="39"/>
        <v>2875.6640000000002</v>
      </c>
      <c r="G879" s="96">
        <f t="shared" si="40"/>
        <v>718.91599999999971</v>
      </c>
      <c r="H879" s="9"/>
    </row>
    <row r="880" spans="2:8" x14ac:dyDescent="0.2">
      <c r="B880" s="3"/>
      <c r="C880" s="108">
        <v>25420</v>
      </c>
      <c r="D880" s="104">
        <v>3594.58</v>
      </c>
      <c r="E880" s="95">
        <f t="shared" si="41"/>
        <v>3594.58</v>
      </c>
      <c r="F880" s="96">
        <f t="shared" si="39"/>
        <v>2875.6640000000002</v>
      </c>
      <c r="G880" s="96">
        <f t="shared" si="40"/>
        <v>718.91599999999971</v>
      </c>
      <c r="H880" s="9"/>
    </row>
    <row r="881" spans="2:8" x14ac:dyDescent="0.2">
      <c r="B881" s="3"/>
      <c r="C881" s="108">
        <v>25425</v>
      </c>
      <c r="D881" s="104">
        <v>2089.06</v>
      </c>
      <c r="E881" s="95">
        <f t="shared" si="41"/>
        <v>2089.06</v>
      </c>
      <c r="F881" s="96">
        <f t="shared" si="39"/>
        <v>1671.248</v>
      </c>
      <c r="G881" s="96">
        <f t="shared" si="40"/>
        <v>417.8119999999999</v>
      </c>
      <c r="H881" s="9"/>
    </row>
    <row r="882" spans="2:8" x14ac:dyDescent="0.2">
      <c r="B882" s="3"/>
      <c r="C882" s="108">
        <v>25426</v>
      </c>
      <c r="D882" s="104">
        <v>2089.06</v>
      </c>
      <c r="E882" s="95">
        <f t="shared" si="41"/>
        <v>2089.06</v>
      </c>
      <c r="F882" s="96">
        <f t="shared" si="39"/>
        <v>1671.248</v>
      </c>
      <c r="G882" s="96">
        <f t="shared" si="40"/>
        <v>417.8119999999999</v>
      </c>
      <c r="H882" s="9"/>
    </row>
    <row r="883" spans="2:8" x14ac:dyDescent="0.2">
      <c r="B883" s="3"/>
      <c r="C883" s="108">
        <v>25430</v>
      </c>
      <c r="D883" s="104">
        <v>2089.06</v>
      </c>
      <c r="E883" s="95">
        <f t="shared" si="41"/>
        <v>2089.06</v>
      </c>
      <c r="F883" s="96">
        <f t="shared" si="39"/>
        <v>1671.248</v>
      </c>
      <c r="G883" s="96">
        <f t="shared" si="40"/>
        <v>417.8119999999999</v>
      </c>
      <c r="H883" s="9"/>
    </row>
    <row r="884" spans="2:8" x14ac:dyDescent="0.2">
      <c r="B884" s="3"/>
      <c r="C884" s="108">
        <v>25431</v>
      </c>
      <c r="D884" s="104">
        <v>2089.06</v>
      </c>
      <c r="E884" s="95">
        <f t="shared" si="41"/>
        <v>2089.06</v>
      </c>
      <c r="F884" s="96">
        <f t="shared" si="39"/>
        <v>1671.248</v>
      </c>
      <c r="G884" s="96">
        <f t="shared" si="40"/>
        <v>417.8119999999999</v>
      </c>
      <c r="H884" s="9"/>
    </row>
    <row r="885" spans="2:8" x14ac:dyDescent="0.2">
      <c r="B885" s="3"/>
      <c r="C885" s="108">
        <v>25440</v>
      </c>
      <c r="D885" s="104">
        <v>2089.06</v>
      </c>
      <c r="E885" s="95">
        <f t="shared" si="41"/>
        <v>2089.06</v>
      </c>
      <c r="F885" s="96">
        <f t="shared" si="39"/>
        <v>1671.248</v>
      </c>
      <c r="G885" s="96">
        <f t="shared" si="40"/>
        <v>417.8119999999999</v>
      </c>
      <c r="H885" s="9"/>
    </row>
    <row r="886" spans="2:8" x14ac:dyDescent="0.2">
      <c r="B886" s="3"/>
      <c r="C886" s="108">
        <v>25441</v>
      </c>
      <c r="D886" s="104">
        <v>7986.67</v>
      </c>
      <c r="E886" s="95">
        <f t="shared" si="41"/>
        <v>7986.67</v>
      </c>
      <c r="F886" s="96">
        <f t="shared" si="39"/>
        <v>6389.3360000000002</v>
      </c>
      <c r="G886" s="96">
        <f t="shared" si="40"/>
        <v>1597.3339999999998</v>
      </c>
      <c r="H886" s="9"/>
    </row>
    <row r="887" spans="2:8" x14ac:dyDescent="0.2">
      <c r="B887" s="3"/>
      <c r="C887" s="108">
        <v>25442</v>
      </c>
      <c r="D887" s="104">
        <v>7986.67</v>
      </c>
      <c r="E887" s="95">
        <f t="shared" si="41"/>
        <v>7986.67</v>
      </c>
      <c r="F887" s="96">
        <f t="shared" si="39"/>
        <v>6389.3360000000002</v>
      </c>
      <c r="G887" s="96">
        <f t="shared" si="40"/>
        <v>1597.3339999999998</v>
      </c>
      <c r="H887" s="9"/>
    </row>
    <row r="888" spans="2:8" x14ac:dyDescent="0.2">
      <c r="B888" s="3"/>
      <c r="C888" s="108">
        <v>25443</v>
      </c>
      <c r="D888" s="104">
        <v>2562.62</v>
      </c>
      <c r="E888" s="95">
        <f t="shared" si="41"/>
        <v>2562.62</v>
      </c>
      <c r="F888" s="96">
        <f t="shared" si="39"/>
        <v>2050.096</v>
      </c>
      <c r="G888" s="96">
        <f t="shared" si="40"/>
        <v>512.52399999999989</v>
      </c>
      <c r="H888" s="9"/>
    </row>
    <row r="889" spans="2:8" x14ac:dyDescent="0.2">
      <c r="B889" s="3"/>
      <c r="C889" s="108">
        <v>25444</v>
      </c>
      <c r="D889" s="104">
        <v>2562.62</v>
      </c>
      <c r="E889" s="95">
        <f t="shared" si="41"/>
        <v>2562.62</v>
      </c>
      <c r="F889" s="96">
        <f t="shared" si="39"/>
        <v>2050.096</v>
      </c>
      <c r="G889" s="96">
        <f t="shared" si="40"/>
        <v>512.52399999999989</v>
      </c>
      <c r="H889" s="9"/>
    </row>
    <row r="890" spans="2:8" x14ac:dyDescent="0.2">
      <c r="B890" s="3"/>
      <c r="C890" s="108">
        <v>25445</v>
      </c>
      <c r="D890" s="104">
        <v>2562.62</v>
      </c>
      <c r="E890" s="95">
        <f t="shared" si="41"/>
        <v>2562.62</v>
      </c>
      <c r="F890" s="96">
        <f t="shared" si="39"/>
        <v>2050.096</v>
      </c>
      <c r="G890" s="96">
        <f t="shared" si="40"/>
        <v>512.52399999999989</v>
      </c>
      <c r="H890" s="9"/>
    </row>
    <row r="891" spans="2:8" x14ac:dyDescent="0.2">
      <c r="B891" s="3"/>
      <c r="C891" s="108">
        <v>25446</v>
      </c>
      <c r="D891" s="104">
        <v>7986.67</v>
      </c>
      <c r="E891" s="95">
        <f t="shared" si="41"/>
        <v>7986.67</v>
      </c>
      <c r="F891" s="96">
        <f t="shared" si="39"/>
        <v>6389.3360000000002</v>
      </c>
      <c r="G891" s="96">
        <f t="shared" si="40"/>
        <v>1597.3339999999998</v>
      </c>
      <c r="H891" s="9"/>
    </row>
    <row r="892" spans="2:8" x14ac:dyDescent="0.2">
      <c r="B892" s="3"/>
      <c r="C892" s="108">
        <v>25447</v>
      </c>
      <c r="D892" s="104">
        <v>1724.9</v>
      </c>
      <c r="E892" s="95">
        <f t="shared" si="41"/>
        <v>1724.9</v>
      </c>
      <c r="F892" s="96">
        <f t="shared" si="39"/>
        <v>1379.92</v>
      </c>
      <c r="G892" s="96">
        <f t="shared" si="40"/>
        <v>344.98</v>
      </c>
      <c r="H892" s="9"/>
    </row>
    <row r="893" spans="2:8" x14ac:dyDescent="0.2">
      <c r="B893" s="3"/>
      <c r="C893" s="108">
        <v>25449</v>
      </c>
      <c r="D893" s="104">
        <v>1724.9</v>
      </c>
      <c r="E893" s="95">
        <f t="shared" si="41"/>
        <v>1724.9</v>
      </c>
      <c r="F893" s="96">
        <f t="shared" si="39"/>
        <v>1379.92</v>
      </c>
      <c r="G893" s="96">
        <f t="shared" si="40"/>
        <v>344.98</v>
      </c>
      <c r="H893" s="9"/>
    </row>
    <row r="894" spans="2:8" x14ac:dyDescent="0.2">
      <c r="B894" s="3"/>
      <c r="C894" s="108">
        <v>25450</v>
      </c>
      <c r="D894" s="104">
        <v>2089.06</v>
      </c>
      <c r="E894" s="95">
        <f t="shared" si="41"/>
        <v>2089.06</v>
      </c>
      <c r="F894" s="96">
        <f t="shared" si="39"/>
        <v>1671.248</v>
      </c>
      <c r="G894" s="96">
        <f t="shared" si="40"/>
        <v>417.8119999999999</v>
      </c>
      <c r="H894" s="9"/>
    </row>
    <row r="895" spans="2:8" x14ac:dyDescent="0.2">
      <c r="B895" s="3"/>
      <c r="C895" s="108">
        <v>25455</v>
      </c>
      <c r="D895" s="104">
        <v>2089.06</v>
      </c>
      <c r="E895" s="95">
        <f t="shared" si="41"/>
        <v>2089.06</v>
      </c>
      <c r="F895" s="96">
        <f t="shared" si="39"/>
        <v>1671.248</v>
      </c>
      <c r="G895" s="96">
        <f t="shared" si="40"/>
        <v>417.8119999999999</v>
      </c>
      <c r="H895" s="9"/>
    </row>
    <row r="896" spans="2:8" x14ac:dyDescent="0.2">
      <c r="B896" s="3"/>
      <c r="C896" s="108">
        <v>25490</v>
      </c>
      <c r="D896" s="104">
        <v>2089.06</v>
      </c>
      <c r="E896" s="95">
        <f t="shared" si="41"/>
        <v>2089.06</v>
      </c>
      <c r="F896" s="96">
        <f t="shared" si="39"/>
        <v>1671.248</v>
      </c>
      <c r="G896" s="96">
        <f t="shared" si="40"/>
        <v>417.8119999999999</v>
      </c>
      <c r="H896" s="9"/>
    </row>
    <row r="897" spans="2:8" x14ac:dyDescent="0.2">
      <c r="B897" s="3"/>
      <c r="C897" s="108">
        <v>25491</v>
      </c>
      <c r="D897" s="104">
        <v>2089.06</v>
      </c>
      <c r="E897" s="95">
        <f t="shared" si="41"/>
        <v>2089.06</v>
      </c>
      <c r="F897" s="96">
        <f t="shared" si="39"/>
        <v>1671.248</v>
      </c>
      <c r="G897" s="96">
        <f t="shared" si="40"/>
        <v>417.8119999999999</v>
      </c>
      <c r="H897" s="9"/>
    </row>
    <row r="898" spans="2:8" x14ac:dyDescent="0.2">
      <c r="B898" s="3"/>
      <c r="C898" s="108">
        <v>25492</v>
      </c>
      <c r="D898" s="104">
        <v>2089.06</v>
      </c>
      <c r="E898" s="95">
        <f t="shared" si="41"/>
        <v>2089.06</v>
      </c>
      <c r="F898" s="96">
        <f t="shared" si="39"/>
        <v>1671.248</v>
      </c>
      <c r="G898" s="96">
        <f t="shared" si="40"/>
        <v>417.8119999999999</v>
      </c>
      <c r="H898" s="9"/>
    </row>
    <row r="899" spans="2:8" x14ac:dyDescent="0.2">
      <c r="B899" s="3"/>
      <c r="C899" s="108">
        <v>25500</v>
      </c>
      <c r="D899" s="104">
        <v>59.76</v>
      </c>
      <c r="E899" s="95">
        <f t="shared" si="41"/>
        <v>59.76</v>
      </c>
      <c r="F899" s="96">
        <f t="shared" si="39"/>
        <v>47.808</v>
      </c>
      <c r="G899" s="96">
        <f t="shared" si="40"/>
        <v>11.951999999999998</v>
      </c>
      <c r="H899" s="9"/>
    </row>
    <row r="900" spans="2:8" x14ac:dyDescent="0.2">
      <c r="B900" s="3"/>
      <c r="C900" s="108">
        <v>25505</v>
      </c>
      <c r="D900" s="104">
        <v>247.99</v>
      </c>
      <c r="E900" s="95">
        <f t="shared" si="41"/>
        <v>247.99</v>
      </c>
      <c r="F900" s="96">
        <f t="shared" si="39"/>
        <v>198.39200000000002</v>
      </c>
      <c r="G900" s="96">
        <f t="shared" si="40"/>
        <v>49.597999999999985</v>
      </c>
      <c r="H900" s="9"/>
    </row>
    <row r="901" spans="2:8" x14ac:dyDescent="0.2">
      <c r="B901" s="3"/>
      <c r="C901" s="108">
        <v>25515</v>
      </c>
      <c r="D901" s="104">
        <v>2278.63</v>
      </c>
      <c r="E901" s="95">
        <f t="shared" si="41"/>
        <v>2278.63</v>
      </c>
      <c r="F901" s="96">
        <f t="shared" si="39"/>
        <v>1822.9040000000002</v>
      </c>
      <c r="G901" s="96">
        <f t="shared" si="40"/>
        <v>455.72599999999989</v>
      </c>
      <c r="H901" s="9"/>
    </row>
    <row r="902" spans="2:8" x14ac:dyDescent="0.2">
      <c r="B902" s="3"/>
      <c r="C902" s="108">
        <v>25520</v>
      </c>
      <c r="D902" s="104">
        <v>95.82</v>
      </c>
      <c r="E902" s="95">
        <f t="shared" si="41"/>
        <v>95.82</v>
      </c>
      <c r="F902" s="96">
        <f t="shared" si="39"/>
        <v>76.655999999999992</v>
      </c>
      <c r="G902" s="96">
        <f t="shared" si="40"/>
        <v>19.164000000000001</v>
      </c>
      <c r="H902" s="9"/>
    </row>
    <row r="903" spans="2:8" x14ac:dyDescent="0.2">
      <c r="B903" s="3"/>
      <c r="C903" s="108">
        <v>25525</v>
      </c>
      <c r="D903" s="104">
        <v>2278.63</v>
      </c>
      <c r="E903" s="95">
        <f t="shared" si="41"/>
        <v>2278.63</v>
      </c>
      <c r="F903" s="96">
        <f t="shared" si="39"/>
        <v>1822.9040000000002</v>
      </c>
      <c r="G903" s="96">
        <f t="shared" si="40"/>
        <v>455.72599999999989</v>
      </c>
      <c r="H903" s="9"/>
    </row>
    <row r="904" spans="2:8" x14ac:dyDescent="0.2">
      <c r="B904" s="3"/>
      <c r="C904" s="108">
        <v>25526</v>
      </c>
      <c r="D904" s="104">
        <v>2278.63</v>
      </c>
      <c r="E904" s="95">
        <f t="shared" si="41"/>
        <v>2278.63</v>
      </c>
      <c r="F904" s="96">
        <f t="shared" si="39"/>
        <v>1822.9040000000002</v>
      </c>
      <c r="G904" s="96">
        <f t="shared" si="40"/>
        <v>455.72599999999989</v>
      </c>
      <c r="H904" s="9"/>
    </row>
    <row r="905" spans="2:8" x14ac:dyDescent="0.2">
      <c r="B905" s="3"/>
      <c r="C905" s="108">
        <v>25530</v>
      </c>
      <c r="D905" s="104">
        <v>59.76</v>
      </c>
      <c r="E905" s="95">
        <f t="shared" si="41"/>
        <v>59.76</v>
      </c>
      <c r="F905" s="96">
        <f t="shared" ref="F905:F968" si="42">E905*0.8</f>
        <v>47.808</v>
      </c>
      <c r="G905" s="96">
        <f t="shared" ref="G905:G968" si="43">E905-F905</f>
        <v>11.951999999999998</v>
      </c>
      <c r="H905" s="9"/>
    </row>
    <row r="906" spans="2:8" x14ac:dyDescent="0.2">
      <c r="B906" s="3"/>
      <c r="C906" s="108">
        <v>25535</v>
      </c>
      <c r="D906" s="104">
        <v>95.82</v>
      </c>
      <c r="E906" s="95">
        <f t="shared" ref="E906:E969" si="44">(D906*0.5)+((D906*0.5)*$E$6)</f>
        <v>95.82</v>
      </c>
      <c r="F906" s="96">
        <f t="shared" si="42"/>
        <v>76.655999999999992</v>
      </c>
      <c r="G906" s="96">
        <f t="shared" si="43"/>
        <v>19.164000000000001</v>
      </c>
      <c r="H906" s="9"/>
    </row>
    <row r="907" spans="2:8" x14ac:dyDescent="0.2">
      <c r="B907" s="3"/>
      <c r="C907" s="108">
        <v>25545</v>
      </c>
      <c r="D907" s="104">
        <v>2278.63</v>
      </c>
      <c r="E907" s="95">
        <f t="shared" si="44"/>
        <v>2278.63</v>
      </c>
      <c r="F907" s="96">
        <f t="shared" si="42"/>
        <v>1822.9040000000002</v>
      </c>
      <c r="G907" s="96">
        <f t="shared" si="43"/>
        <v>455.72599999999989</v>
      </c>
      <c r="H907" s="9"/>
    </row>
    <row r="908" spans="2:8" x14ac:dyDescent="0.2">
      <c r="B908" s="3"/>
      <c r="C908" s="108">
        <v>25560</v>
      </c>
      <c r="D908" s="104">
        <v>59.76</v>
      </c>
      <c r="E908" s="95">
        <f t="shared" si="44"/>
        <v>59.76</v>
      </c>
      <c r="F908" s="96">
        <f t="shared" si="42"/>
        <v>47.808</v>
      </c>
      <c r="G908" s="96">
        <f t="shared" si="43"/>
        <v>11.951999999999998</v>
      </c>
      <c r="H908" s="9"/>
    </row>
    <row r="909" spans="2:8" x14ac:dyDescent="0.2">
      <c r="B909" s="3"/>
      <c r="C909" s="108">
        <v>25565</v>
      </c>
      <c r="D909" s="104">
        <v>95.82</v>
      </c>
      <c r="E909" s="95">
        <f t="shared" si="44"/>
        <v>95.82</v>
      </c>
      <c r="F909" s="96">
        <f t="shared" si="42"/>
        <v>76.655999999999992</v>
      </c>
      <c r="G909" s="96">
        <f t="shared" si="43"/>
        <v>19.164000000000001</v>
      </c>
      <c r="H909" s="9"/>
    </row>
    <row r="910" spans="2:8" x14ac:dyDescent="0.2">
      <c r="B910" s="3"/>
      <c r="C910" s="108">
        <v>25574</v>
      </c>
      <c r="D910" s="104">
        <v>2974.03</v>
      </c>
      <c r="E910" s="95">
        <f t="shared" si="44"/>
        <v>2974.03</v>
      </c>
      <c r="F910" s="96">
        <f t="shared" si="42"/>
        <v>2379.2240000000002</v>
      </c>
      <c r="G910" s="96">
        <f t="shared" si="43"/>
        <v>594.80600000000004</v>
      </c>
      <c r="H910" s="9"/>
    </row>
    <row r="911" spans="2:8" x14ac:dyDescent="0.2">
      <c r="B911" s="3"/>
      <c r="C911" s="108">
        <v>25575</v>
      </c>
      <c r="D911" s="104">
        <v>2974.03</v>
      </c>
      <c r="E911" s="95">
        <f t="shared" si="44"/>
        <v>2974.03</v>
      </c>
      <c r="F911" s="96">
        <f t="shared" si="42"/>
        <v>2379.2240000000002</v>
      </c>
      <c r="G911" s="96">
        <f t="shared" si="43"/>
        <v>594.80600000000004</v>
      </c>
      <c r="H911" s="9"/>
    </row>
    <row r="912" spans="2:8" x14ac:dyDescent="0.2">
      <c r="B912" s="3"/>
      <c r="C912" s="108">
        <v>25600</v>
      </c>
      <c r="D912" s="104">
        <v>95.82</v>
      </c>
      <c r="E912" s="95">
        <f t="shared" si="44"/>
        <v>95.82</v>
      </c>
      <c r="F912" s="96">
        <f t="shared" si="42"/>
        <v>76.655999999999992</v>
      </c>
      <c r="G912" s="96">
        <f t="shared" si="43"/>
        <v>19.164000000000001</v>
      </c>
      <c r="H912" s="9"/>
    </row>
    <row r="913" spans="2:8" x14ac:dyDescent="0.2">
      <c r="B913" s="3"/>
      <c r="C913" s="108">
        <v>25605</v>
      </c>
      <c r="D913" s="104">
        <v>247.99</v>
      </c>
      <c r="E913" s="95">
        <f t="shared" si="44"/>
        <v>247.99</v>
      </c>
      <c r="F913" s="96">
        <f t="shared" si="42"/>
        <v>198.39200000000002</v>
      </c>
      <c r="G913" s="96">
        <f t="shared" si="43"/>
        <v>49.597999999999985</v>
      </c>
      <c r="H913" s="9"/>
    </row>
    <row r="914" spans="2:8" x14ac:dyDescent="0.2">
      <c r="B914" s="3"/>
      <c r="C914" s="108">
        <v>25606</v>
      </c>
      <c r="D914" s="104">
        <v>1111.58</v>
      </c>
      <c r="E914" s="95">
        <f t="shared" si="44"/>
        <v>1111.58</v>
      </c>
      <c r="F914" s="96">
        <f t="shared" si="42"/>
        <v>889.26400000000001</v>
      </c>
      <c r="G914" s="96">
        <f t="shared" si="43"/>
        <v>222.31599999999992</v>
      </c>
      <c r="H914" s="9"/>
    </row>
    <row r="915" spans="2:8" x14ac:dyDescent="0.2">
      <c r="B915" s="3"/>
      <c r="C915" s="108">
        <v>25607</v>
      </c>
      <c r="D915" s="104">
        <v>2974.03</v>
      </c>
      <c r="E915" s="95">
        <f t="shared" si="44"/>
        <v>2974.03</v>
      </c>
      <c r="F915" s="96">
        <f t="shared" si="42"/>
        <v>2379.2240000000002</v>
      </c>
      <c r="G915" s="96">
        <f t="shared" si="43"/>
        <v>594.80600000000004</v>
      </c>
      <c r="H915" s="9"/>
    </row>
    <row r="916" spans="2:8" x14ac:dyDescent="0.2">
      <c r="B916" s="3"/>
      <c r="C916" s="108">
        <v>25608</v>
      </c>
      <c r="D916" s="104">
        <v>2974.03</v>
      </c>
      <c r="E916" s="95">
        <f t="shared" si="44"/>
        <v>2974.03</v>
      </c>
      <c r="F916" s="96">
        <f t="shared" si="42"/>
        <v>2379.2240000000002</v>
      </c>
      <c r="G916" s="96">
        <f t="shared" si="43"/>
        <v>594.80600000000004</v>
      </c>
      <c r="H916" s="9"/>
    </row>
    <row r="917" spans="2:8" x14ac:dyDescent="0.2">
      <c r="B917" s="3"/>
      <c r="C917" s="108">
        <v>25609</v>
      </c>
      <c r="D917" s="104">
        <v>2974.03</v>
      </c>
      <c r="E917" s="95">
        <f t="shared" si="44"/>
        <v>2974.03</v>
      </c>
      <c r="F917" s="96">
        <f t="shared" si="42"/>
        <v>2379.2240000000002</v>
      </c>
      <c r="G917" s="96">
        <f t="shared" si="43"/>
        <v>594.80600000000004</v>
      </c>
      <c r="H917" s="9"/>
    </row>
    <row r="918" spans="2:8" x14ac:dyDescent="0.2">
      <c r="B918" s="3"/>
      <c r="C918" s="108">
        <v>25622</v>
      </c>
      <c r="D918" s="104">
        <v>95.82</v>
      </c>
      <c r="E918" s="95">
        <f t="shared" si="44"/>
        <v>95.82</v>
      </c>
      <c r="F918" s="96">
        <f t="shared" si="42"/>
        <v>76.655999999999992</v>
      </c>
      <c r="G918" s="96">
        <f t="shared" si="43"/>
        <v>19.164000000000001</v>
      </c>
      <c r="H918" s="9"/>
    </row>
    <row r="919" spans="2:8" x14ac:dyDescent="0.2">
      <c r="B919" s="3"/>
      <c r="C919" s="108">
        <v>25624</v>
      </c>
      <c r="D919" s="104">
        <v>247.99</v>
      </c>
      <c r="E919" s="95">
        <f t="shared" si="44"/>
        <v>247.99</v>
      </c>
      <c r="F919" s="96">
        <f t="shared" si="42"/>
        <v>198.39200000000002</v>
      </c>
      <c r="G919" s="96">
        <f t="shared" si="43"/>
        <v>49.597999999999985</v>
      </c>
      <c r="H919" s="9"/>
    </row>
    <row r="920" spans="2:8" x14ac:dyDescent="0.2">
      <c r="B920" s="3"/>
      <c r="C920" s="108">
        <v>25628</v>
      </c>
      <c r="D920" s="104">
        <v>2278.63</v>
      </c>
      <c r="E920" s="95">
        <f t="shared" si="44"/>
        <v>2278.63</v>
      </c>
      <c r="F920" s="96">
        <f t="shared" si="42"/>
        <v>1822.9040000000002</v>
      </c>
      <c r="G920" s="96">
        <f t="shared" si="43"/>
        <v>455.72599999999989</v>
      </c>
      <c r="H920" s="9"/>
    </row>
    <row r="921" spans="2:8" x14ac:dyDescent="0.2">
      <c r="B921" s="3"/>
      <c r="C921" s="108">
        <v>25630</v>
      </c>
      <c r="D921" s="104">
        <v>95.82</v>
      </c>
      <c r="E921" s="95">
        <f t="shared" si="44"/>
        <v>95.82</v>
      </c>
      <c r="F921" s="96">
        <f t="shared" si="42"/>
        <v>76.655999999999992</v>
      </c>
      <c r="G921" s="96">
        <f t="shared" si="43"/>
        <v>19.164000000000001</v>
      </c>
      <c r="H921" s="9"/>
    </row>
    <row r="922" spans="2:8" x14ac:dyDescent="0.2">
      <c r="B922" s="3"/>
      <c r="C922" s="108">
        <v>25635</v>
      </c>
      <c r="D922" s="104">
        <v>95.82</v>
      </c>
      <c r="E922" s="95">
        <f t="shared" si="44"/>
        <v>95.82</v>
      </c>
      <c r="F922" s="96">
        <f t="shared" si="42"/>
        <v>76.655999999999992</v>
      </c>
      <c r="G922" s="96">
        <f t="shared" si="43"/>
        <v>19.164000000000001</v>
      </c>
      <c r="H922" s="9"/>
    </row>
    <row r="923" spans="2:8" x14ac:dyDescent="0.2">
      <c r="B923" s="3"/>
      <c r="C923" s="108">
        <v>25645</v>
      </c>
      <c r="D923" s="104">
        <v>2278.63</v>
      </c>
      <c r="E923" s="95">
        <f t="shared" si="44"/>
        <v>2278.63</v>
      </c>
      <c r="F923" s="96">
        <f t="shared" si="42"/>
        <v>1822.9040000000002</v>
      </c>
      <c r="G923" s="96">
        <f t="shared" si="43"/>
        <v>455.72599999999989</v>
      </c>
      <c r="H923" s="9"/>
    </row>
    <row r="924" spans="2:8" x14ac:dyDescent="0.2">
      <c r="B924" s="3"/>
      <c r="C924" s="108">
        <v>25650</v>
      </c>
      <c r="D924" s="104">
        <v>95.82</v>
      </c>
      <c r="E924" s="95">
        <f t="shared" si="44"/>
        <v>95.82</v>
      </c>
      <c r="F924" s="96">
        <f t="shared" si="42"/>
        <v>76.655999999999992</v>
      </c>
      <c r="G924" s="96">
        <f t="shared" si="43"/>
        <v>19.164000000000001</v>
      </c>
      <c r="H924" s="9"/>
    </row>
    <row r="925" spans="2:8" x14ac:dyDescent="0.2">
      <c r="B925" s="3"/>
      <c r="C925" s="108">
        <v>25651</v>
      </c>
      <c r="D925" s="104">
        <v>1111.58</v>
      </c>
      <c r="E925" s="95">
        <f t="shared" si="44"/>
        <v>1111.58</v>
      </c>
      <c r="F925" s="96">
        <f t="shared" si="42"/>
        <v>889.26400000000001</v>
      </c>
      <c r="G925" s="96">
        <f t="shared" si="43"/>
        <v>222.31599999999992</v>
      </c>
      <c r="H925" s="9"/>
    </row>
    <row r="926" spans="2:8" x14ac:dyDescent="0.2">
      <c r="B926" s="3"/>
      <c r="C926" s="108">
        <v>25652</v>
      </c>
      <c r="D926" s="104">
        <v>2278.63</v>
      </c>
      <c r="E926" s="95">
        <f t="shared" si="44"/>
        <v>2278.63</v>
      </c>
      <c r="F926" s="96">
        <f t="shared" si="42"/>
        <v>1822.9040000000002</v>
      </c>
      <c r="G926" s="96">
        <f t="shared" si="43"/>
        <v>455.72599999999989</v>
      </c>
      <c r="H926" s="9"/>
    </row>
    <row r="927" spans="2:8" x14ac:dyDescent="0.2">
      <c r="B927" s="3"/>
      <c r="C927" s="108">
        <v>25660</v>
      </c>
      <c r="D927" s="104">
        <v>95.82</v>
      </c>
      <c r="E927" s="95">
        <f t="shared" si="44"/>
        <v>95.82</v>
      </c>
      <c r="F927" s="96">
        <f t="shared" si="42"/>
        <v>76.655999999999992</v>
      </c>
      <c r="G927" s="96">
        <f t="shared" si="43"/>
        <v>19.164000000000001</v>
      </c>
      <c r="H927" s="9"/>
    </row>
    <row r="928" spans="2:8" x14ac:dyDescent="0.2">
      <c r="B928" s="3"/>
      <c r="C928" s="108">
        <v>25670</v>
      </c>
      <c r="D928" s="104">
        <v>1111.58</v>
      </c>
      <c r="E928" s="95">
        <f t="shared" si="44"/>
        <v>1111.58</v>
      </c>
      <c r="F928" s="96">
        <f t="shared" si="42"/>
        <v>889.26400000000001</v>
      </c>
      <c r="G928" s="96">
        <f t="shared" si="43"/>
        <v>222.31599999999992</v>
      </c>
      <c r="H928" s="9"/>
    </row>
    <row r="929" spans="2:8" x14ac:dyDescent="0.2">
      <c r="B929" s="3"/>
      <c r="C929" s="108">
        <v>25671</v>
      </c>
      <c r="D929" s="104">
        <v>1111.58</v>
      </c>
      <c r="E929" s="95">
        <f t="shared" si="44"/>
        <v>1111.58</v>
      </c>
      <c r="F929" s="96">
        <f t="shared" si="42"/>
        <v>889.26400000000001</v>
      </c>
      <c r="G929" s="96">
        <f t="shared" si="43"/>
        <v>222.31599999999992</v>
      </c>
      <c r="H929" s="9"/>
    </row>
    <row r="930" spans="2:8" x14ac:dyDescent="0.2">
      <c r="B930" s="3"/>
      <c r="C930" s="108">
        <v>25675</v>
      </c>
      <c r="D930" s="104">
        <v>95.82</v>
      </c>
      <c r="E930" s="95">
        <f t="shared" si="44"/>
        <v>95.82</v>
      </c>
      <c r="F930" s="96">
        <f t="shared" si="42"/>
        <v>76.655999999999992</v>
      </c>
      <c r="G930" s="96">
        <f t="shared" si="43"/>
        <v>19.164000000000001</v>
      </c>
      <c r="H930" s="9"/>
    </row>
    <row r="931" spans="2:8" x14ac:dyDescent="0.2">
      <c r="B931" s="3"/>
      <c r="C931" s="108">
        <v>25676</v>
      </c>
      <c r="D931" s="104">
        <v>1111.58</v>
      </c>
      <c r="E931" s="95">
        <f t="shared" si="44"/>
        <v>1111.58</v>
      </c>
      <c r="F931" s="96">
        <f t="shared" si="42"/>
        <v>889.26400000000001</v>
      </c>
      <c r="G931" s="96">
        <f t="shared" si="43"/>
        <v>222.31599999999992</v>
      </c>
      <c r="H931" s="9"/>
    </row>
    <row r="932" spans="2:8" x14ac:dyDescent="0.2">
      <c r="B932" s="3"/>
      <c r="C932" s="108">
        <v>25680</v>
      </c>
      <c r="D932" s="104">
        <v>59.76</v>
      </c>
      <c r="E932" s="95">
        <f t="shared" si="44"/>
        <v>59.76</v>
      </c>
      <c r="F932" s="96">
        <f t="shared" si="42"/>
        <v>47.808</v>
      </c>
      <c r="G932" s="96">
        <f t="shared" si="43"/>
        <v>11.951999999999998</v>
      </c>
      <c r="H932" s="9"/>
    </row>
    <row r="933" spans="2:8" x14ac:dyDescent="0.2">
      <c r="B933" s="3"/>
      <c r="C933" s="108">
        <v>25685</v>
      </c>
      <c r="D933" s="104">
        <v>1111.58</v>
      </c>
      <c r="E933" s="95">
        <f t="shared" si="44"/>
        <v>1111.58</v>
      </c>
      <c r="F933" s="96">
        <f t="shared" si="42"/>
        <v>889.26400000000001</v>
      </c>
      <c r="G933" s="96">
        <f t="shared" si="43"/>
        <v>222.31599999999992</v>
      </c>
      <c r="H933" s="9"/>
    </row>
    <row r="934" spans="2:8" x14ac:dyDescent="0.2">
      <c r="B934" s="3"/>
      <c r="C934" s="108">
        <v>25690</v>
      </c>
      <c r="D934" s="104">
        <v>691.71</v>
      </c>
      <c r="E934" s="95">
        <f t="shared" si="44"/>
        <v>691.71</v>
      </c>
      <c r="F934" s="96">
        <f t="shared" si="42"/>
        <v>553.36800000000005</v>
      </c>
      <c r="G934" s="96">
        <f t="shared" si="43"/>
        <v>138.34199999999998</v>
      </c>
      <c r="H934" s="9"/>
    </row>
    <row r="935" spans="2:8" x14ac:dyDescent="0.2">
      <c r="B935" s="3"/>
      <c r="C935" s="108">
        <v>25695</v>
      </c>
      <c r="D935" s="104">
        <v>1111.58</v>
      </c>
      <c r="E935" s="95">
        <f t="shared" si="44"/>
        <v>1111.58</v>
      </c>
      <c r="F935" s="96">
        <f t="shared" si="42"/>
        <v>889.26400000000001</v>
      </c>
      <c r="G935" s="96">
        <f t="shared" si="43"/>
        <v>222.31599999999992</v>
      </c>
      <c r="H935" s="9"/>
    </row>
    <row r="936" spans="2:8" x14ac:dyDescent="0.2">
      <c r="B936" s="3"/>
      <c r="C936" s="108">
        <v>25800</v>
      </c>
      <c r="D936" s="104">
        <v>3594.58</v>
      </c>
      <c r="E936" s="95">
        <f t="shared" si="44"/>
        <v>3594.58</v>
      </c>
      <c r="F936" s="96">
        <f t="shared" si="42"/>
        <v>2875.6640000000002</v>
      </c>
      <c r="G936" s="96">
        <f t="shared" si="43"/>
        <v>718.91599999999971</v>
      </c>
      <c r="H936" s="9"/>
    </row>
    <row r="937" spans="2:8" x14ac:dyDescent="0.2">
      <c r="B937" s="3"/>
      <c r="C937" s="108">
        <v>25805</v>
      </c>
      <c r="D937" s="104">
        <v>3594.58</v>
      </c>
      <c r="E937" s="95">
        <f t="shared" si="44"/>
        <v>3594.58</v>
      </c>
      <c r="F937" s="96">
        <f t="shared" si="42"/>
        <v>2875.6640000000002</v>
      </c>
      <c r="G937" s="96">
        <f t="shared" si="43"/>
        <v>718.91599999999971</v>
      </c>
      <c r="H937" s="9"/>
    </row>
    <row r="938" spans="2:8" x14ac:dyDescent="0.2">
      <c r="B938" s="3"/>
      <c r="C938" s="108">
        <v>25810</v>
      </c>
      <c r="D938" s="104">
        <v>3594.58</v>
      </c>
      <c r="E938" s="95">
        <f t="shared" si="44"/>
        <v>3594.58</v>
      </c>
      <c r="F938" s="96">
        <f t="shared" si="42"/>
        <v>2875.6640000000002</v>
      </c>
      <c r="G938" s="96">
        <f t="shared" si="43"/>
        <v>718.91599999999971</v>
      </c>
      <c r="H938" s="9"/>
    </row>
    <row r="939" spans="2:8" x14ac:dyDescent="0.2">
      <c r="B939" s="3"/>
      <c r="C939" s="108">
        <v>25820</v>
      </c>
      <c r="D939" s="104">
        <v>2089.06</v>
      </c>
      <c r="E939" s="95">
        <f t="shared" si="44"/>
        <v>2089.06</v>
      </c>
      <c r="F939" s="96">
        <f t="shared" si="42"/>
        <v>1671.248</v>
      </c>
      <c r="G939" s="96">
        <f t="shared" si="43"/>
        <v>417.8119999999999</v>
      </c>
      <c r="H939" s="9"/>
    </row>
    <row r="940" spans="2:8" x14ac:dyDescent="0.2">
      <c r="B940" s="3"/>
      <c r="C940" s="108">
        <v>25825</v>
      </c>
      <c r="D940" s="104">
        <v>3594.58</v>
      </c>
      <c r="E940" s="95">
        <f t="shared" si="44"/>
        <v>3594.58</v>
      </c>
      <c r="F940" s="96">
        <f t="shared" si="42"/>
        <v>2875.6640000000002</v>
      </c>
      <c r="G940" s="96">
        <f t="shared" si="43"/>
        <v>718.91599999999971</v>
      </c>
      <c r="H940" s="9"/>
    </row>
    <row r="941" spans="2:8" x14ac:dyDescent="0.2">
      <c r="B941" s="3"/>
      <c r="C941" s="108">
        <v>25830</v>
      </c>
      <c r="D941" s="104">
        <v>2089.06</v>
      </c>
      <c r="E941" s="95">
        <f t="shared" si="44"/>
        <v>2089.06</v>
      </c>
      <c r="F941" s="96">
        <f t="shared" si="42"/>
        <v>1671.248</v>
      </c>
      <c r="G941" s="96">
        <f t="shared" si="43"/>
        <v>417.8119999999999</v>
      </c>
      <c r="H941" s="9"/>
    </row>
    <row r="942" spans="2:8" x14ac:dyDescent="0.2">
      <c r="B942" s="3"/>
      <c r="C942" s="108">
        <v>25907</v>
      </c>
      <c r="D942" s="104">
        <v>905.46</v>
      </c>
      <c r="E942" s="95">
        <f t="shared" si="44"/>
        <v>905.46</v>
      </c>
      <c r="F942" s="96">
        <f t="shared" si="42"/>
        <v>724.36800000000005</v>
      </c>
      <c r="G942" s="96">
        <f t="shared" si="43"/>
        <v>181.09199999999998</v>
      </c>
      <c r="H942" s="9"/>
    </row>
    <row r="943" spans="2:8" x14ac:dyDescent="0.2">
      <c r="B943" s="3"/>
      <c r="C943" s="108">
        <v>25922</v>
      </c>
      <c r="D943" s="104">
        <v>905.46</v>
      </c>
      <c r="E943" s="95">
        <f t="shared" si="44"/>
        <v>905.46</v>
      </c>
      <c r="F943" s="96">
        <f t="shared" si="42"/>
        <v>724.36800000000005</v>
      </c>
      <c r="G943" s="96">
        <f t="shared" si="43"/>
        <v>181.09199999999998</v>
      </c>
      <c r="H943" s="9"/>
    </row>
    <row r="944" spans="2:8" x14ac:dyDescent="0.2">
      <c r="B944" s="3"/>
      <c r="C944" s="108">
        <v>25929</v>
      </c>
      <c r="D944" s="104">
        <v>757.47</v>
      </c>
      <c r="E944" s="95">
        <f t="shared" si="44"/>
        <v>757.47</v>
      </c>
      <c r="F944" s="96">
        <f t="shared" si="42"/>
        <v>605.976</v>
      </c>
      <c r="G944" s="96">
        <f t="shared" si="43"/>
        <v>151.49400000000003</v>
      </c>
      <c r="H944" s="9"/>
    </row>
    <row r="945" spans="2:8" x14ac:dyDescent="0.2">
      <c r="B945" s="3"/>
      <c r="C945" s="108">
        <v>25931</v>
      </c>
      <c r="D945" s="104">
        <v>905.46</v>
      </c>
      <c r="E945" s="95">
        <f t="shared" si="44"/>
        <v>905.46</v>
      </c>
      <c r="F945" s="96">
        <f t="shared" si="42"/>
        <v>724.36800000000005</v>
      </c>
      <c r="G945" s="96">
        <f t="shared" si="43"/>
        <v>181.09199999999998</v>
      </c>
      <c r="H945" s="9"/>
    </row>
    <row r="946" spans="2:8" x14ac:dyDescent="0.2">
      <c r="B946" s="3"/>
      <c r="C946" s="108">
        <v>26010</v>
      </c>
      <c r="D946" s="104">
        <v>88.2</v>
      </c>
      <c r="E946" s="95">
        <f t="shared" si="44"/>
        <v>88.2</v>
      </c>
      <c r="F946" s="96">
        <f t="shared" si="42"/>
        <v>70.56</v>
      </c>
      <c r="G946" s="96">
        <f t="shared" si="43"/>
        <v>17.64</v>
      </c>
      <c r="H946" s="9"/>
    </row>
    <row r="947" spans="2:8" x14ac:dyDescent="0.2">
      <c r="B947" s="3"/>
      <c r="C947" s="108">
        <v>26011</v>
      </c>
      <c r="D947" s="104">
        <v>466.55</v>
      </c>
      <c r="E947" s="95">
        <f t="shared" si="44"/>
        <v>466.55</v>
      </c>
      <c r="F947" s="96">
        <f t="shared" si="42"/>
        <v>373.24</v>
      </c>
      <c r="G947" s="96">
        <f t="shared" si="43"/>
        <v>93.31</v>
      </c>
      <c r="H947" s="9"/>
    </row>
    <row r="948" spans="2:8" x14ac:dyDescent="0.2">
      <c r="B948" s="3"/>
      <c r="C948" s="108">
        <v>26020</v>
      </c>
      <c r="D948" s="104">
        <v>690.86</v>
      </c>
      <c r="E948" s="95">
        <f t="shared" si="44"/>
        <v>690.86</v>
      </c>
      <c r="F948" s="96">
        <f t="shared" si="42"/>
        <v>552.68799999999999</v>
      </c>
      <c r="G948" s="96">
        <f t="shared" si="43"/>
        <v>138.17200000000003</v>
      </c>
      <c r="H948" s="9"/>
    </row>
    <row r="949" spans="2:8" x14ac:dyDescent="0.2">
      <c r="B949" s="3"/>
      <c r="C949" s="108">
        <v>26025</v>
      </c>
      <c r="D949" s="104">
        <v>690.86</v>
      </c>
      <c r="E949" s="95">
        <f t="shared" si="44"/>
        <v>690.86</v>
      </c>
      <c r="F949" s="96">
        <f t="shared" si="42"/>
        <v>552.68799999999999</v>
      </c>
      <c r="G949" s="96">
        <f t="shared" si="43"/>
        <v>138.17200000000003</v>
      </c>
      <c r="H949" s="9"/>
    </row>
    <row r="950" spans="2:8" x14ac:dyDescent="0.2">
      <c r="B950" s="3"/>
      <c r="C950" s="108">
        <v>26030</v>
      </c>
      <c r="D950" s="104">
        <v>690.86</v>
      </c>
      <c r="E950" s="95">
        <f t="shared" si="44"/>
        <v>690.86</v>
      </c>
      <c r="F950" s="96">
        <f t="shared" si="42"/>
        <v>552.68799999999999</v>
      </c>
      <c r="G950" s="96">
        <f t="shared" si="43"/>
        <v>138.17200000000003</v>
      </c>
      <c r="H950" s="9"/>
    </row>
    <row r="951" spans="2:8" x14ac:dyDescent="0.2">
      <c r="B951" s="3"/>
      <c r="C951" s="108">
        <v>26034</v>
      </c>
      <c r="D951" s="104">
        <v>690.86</v>
      </c>
      <c r="E951" s="95">
        <f t="shared" si="44"/>
        <v>690.86</v>
      </c>
      <c r="F951" s="96">
        <f t="shared" si="42"/>
        <v>552.68799999999999</v>
      </c>
      <c r="G951" s="96">
        <f t="shared" si="43"/>
        <v>138.17200000000003</v>
      </c>
      <c r="H951" s="9"/>
    </row>
    <row r="952" spans="2:8" x14ac:dyDescent="0.2">
      <c r="B952" s="3"/>
      <c r="C952" s="108">
        <v>26035</v>
      </c>
      <c r="D952" s="104">
        <v>690.86</v>
      </c>
      <c r="E952" s="95">
        <f t="shared" si="44"/>
        <v>690.86</v>
      </c>
      <c r="F952" s="96">
        <f t="shared" si="42"/>
        <v>552.68799999999999</v>
      </c>
      <c r="G952" s="96">
        <f t="shared" si="43"/>
        <v>138.17200000000003</v>
      </c>
      <c r="H952" s="9"/>
    </row>
    <row r="953" spans="2:8" x14ac:dyDescent="0.2">
      <c r="B953" s="3"/>
      <c r="C953" s="108">
        <v>26037</v>
      </c>
      <c r="D953" s="104">
        <v>690.86</v>
      </c>
      <c r="E953" s="95">
        <f t="shared" si="44"/>
        <v>690.86</v>
      </c>
      <c r="F953" s="96">
        <f t="shared" si="42"/>
        <v>552.68799999999999</v>
      </c>
      <c r="G953" s="96">
        <f t="shared" si="43"/>
        <v>138.17200000000003</v>
      </c>
      <c r="H953" s="9"/>
    </row>
    <row r="954" spans="2:8" x14ac:dyDescent="0.2">
      <c r="B954" s="3"/>
      <c r="C954" s="108">
        <v>26040</v>
      </c>
      <c r="D954" s="104">
        <v>690.86</v>
      </c>
      <c r="E954" s="95">
        <f t="shared" si="44"/>
        <v>690.86</v>
      </c>
      <c r="F954" s="96">
        <f t="shared" si="42"/>
        <v>552.68799999999999</v>
      </c>
      <c r="G954" s="96">
        <f t="shared" si="43"/>
        <v>138.17200000000003</v>
      </c>
      <c r="H954" s="9"/>
    </row>
    <row r="955" spans="2:8" x14ac:dyDescent="0.2">
      <c r="B955" s="3"/>
      <c r="C955" s="108">
        <v>26045</v>
      </c>
      <c r="D955" s="104">
        <v>1231.21</v>
      </c>
      <c r="E955" s="95">
        <f t="shared" si="44"/>
        <v>1231.21</v>
      </c>
      <c r="F955" s="96">
        <f t="shared" si="42"/>
        <v>984.96800000000007</v>
      </c>
      <c r="G955" s="96">
        <f t="shared" si="43"/>
        <v>246.24199999999996</v>
      </c>
      <c r="H955" s="9"/>
    </row>
    <row r="956" spans="2:8" x14ac:dyDescent="0.2">
      <c r="B956" s="3"/>
      <c r="C956" s="108">
        <v>26055</v>
      </c>
      <c r="D956" s="104">
        <v>690.86</v>
      </c>
      <c r="E956" s="95">
        <f t="shared" si="44"/>
        <v>690.86</v>
      </c>
      <c r="F956" s="96">
        <f t="shared" si="42"/>
        <v>552.68799999999999</v>
      </c>
      <c r="G956" s="96">
        <f t="shared" si="43"/>
        <v>138.17200000000003</v>
      </c>
      <c r="H956" s="9"/>
    </row>
    <row r="957" spans="2:8" x14ac:dyDescent="0.2">
      <c r="B957" s="3"/>
      <c r="C957" s="108">
        <v>26060</v>
      </c>
      <c r="D957" s="104">
        <v>690.86</v>
      </c>
      <c r="E957" s="95">
        <f t="shared" si="44"/>
        <v>690.86</v>
      </c>
      <c r="F957" s="96">
        <f t="shared" si="42"/>
        <v>552.68799999999999</v>
      </c>
      <c r="G957" s="96">
        <f t="shared" si="43"/>
        <v>138.17200000000003</v>
      </c>
      <c r="H957" s="9"/>
    </row>
    <row r="958" spans="2:8" x14ac:dyDescent="0.2">
      <c r="B958" s="3"/>
      <c r="C958" s="108">
        <v>26070</v>
      </c>
      <c r="D958" s="104">
        <v>690.86</v>
      </c>
      <c r="E958" s="95">
        <f t="shared" si="44"/>
        <v>690.86</v>
      </c>
      <c r="F958" s="96">
        <f t="shared" si="42"/>
        <v>552.68799999999999</v>
      </c>
      <c r="G958" s="96">
        <f t="shared" si="43"/>
        <v>138.17200000000003</v>
      </c>
      <c r="H958" s="9"/>
    </row>
    <row r="959" spans="2:8" x14ac:dyDescent="0.2">
      <c r="B959" s="3"/>
      <c r="C959" s="108">
        <v>26075</v>
      </c>
      <c r="D959" s="104">
        <v>690.86</v>
      </c>
      <c r="E959" s="95">
        <f t="shared" si="44"/>
        <v>690.86</v>
      </c>
      <c r="F959" s="96">
        <f t="shared" si="42"/>
        <v>552.68799999999999</v>
      </c>
      <c r="G959" s="96">
        <f t="shared" si="43"/>
        <v>138.17200000000003</v>
      </c>
      <c r="H959" s="9"/>
    </row>
    <row r="960" spans="2:8" x14ac:dyDescent="0.2">
      <c r="B960" s="3"/>
      <c r="C960" s="108">
        <v>26080</v>
      </c>
      <c r="D960" s="104">
        <v>690.86</v>
      </c>
      <c r="E960" s="95">
        <f t="shared" si="44"/>
        <v>690.86</v>
      </c>
      <c r="F960" s="96">
        <f t="shared" si="42"/>
        <v>552.68799999999999</v>
      </c>
      <c r="G960" s="96">
        <f t="shared" si="43"/>
        <v>138.17200000000003</v>
      </c>
      <c r="H960" s="9"/>
    </row>
    <row r="961" spans="2:8" x14ac:dyDescent="0.2">
      <c r="B961" s="3"/>
      <c r="C961" s="108">
        <v>26100</v>
      </c>
      <c r="D961" s="104">
        <v>690.86</v>
      </c>
      <c r="E961" s="95">
        <f t="shared" si="44"/>
        <v>690.86</v>
      </c>
      <c r="F961" s="96">
        <f t="shared" si="42"/>
        <v>552.68799999999999</v>
      </c>
      <c r="G961" s="96">
        <f t="shared" si="43"/>
        <v>138.17200000000003</v>
      </c>
      <c r="H961" s="9"/>
    </row>
    <row r="962" spans="2:8" x14ac:dyDescent="0.2">
      <c r="B962" s="3"/>
      <c r="C962" s="108">
        <v>26105</v>
      </c>
      <c r="D962" s="104">
        <v>690.86</v>
      </c>
      <c r="E962" s="95">
        <f t="shared" si="44"/>
        <v>690.86</v>
      </c>
      <c r="F962" s="96">
        <f t="shared" si="42"/>
        <v>552.68799999999999</v>
      </c>
      <c r="G962" s="96">
        <f t="shared" si="43"/>
        <v>138.17200000000003</v>
      </c>
      <c r="H962" s="9"/>
    </row>
    <row r="963" spans="2:8" x14ac:dyDescent="0.2">
      <c r="B963" s="3"/>
      <c r="C963" s="108">
        <v>26110</v>
      </c>
      <c r="D963" s="104">
        <v>690.86</v>
      </c>
      <c r="E963" s="95">
        <f t="shared" si="44"/>
        <v>690.86</v>
      </c>
      <c r="F963" s="96">
        <f t="shared" si="42"/>
        <v>552.68799999999999</v>
      </c>
      <c r="G963" s="96">
        <f t="shared" si="43"/>
        <v>138.17200000000003</v>
      </c>
      <c r="H963" s="9"/>
    </row>
    <row r="964" spans="2:8" x14ac:dyDescent="0.2">
      <c r="B964" s="3"/>
      <c r="C964" s="108">
        <v>26111</v>
      </c>
      <c r="D964" s="104">
        <v>959.3</v>
      </c>
      <c r="E964" s="95">
        <f t="shared" si="44"/>
        <v>959.3</v>
      </c>
      <c r="F964" s="96">
        <f t="shared" si="42"/>
        <v>767.44</v>
      </c>
      <c r="G964" s="96">
        <f t="shared" si="43"/>
        <v>191.8599999999999</v>
      </c>
      <c r="H964" s="9"/>
    </row>
    <row r="965" spans="2:8" x14ac:dyDescent="0.2">
      <c r="B965" s="3"/>
      <c r="C965" s="108">
        <v>26113</v>
      </c>
      <c r="D965" s="104">
        <v>959.3</v>
      </c>
      <c r="E965" s="95">
        <f t="shared" si="44"/>
        <v>959.3</v>
      </c>
      <c r="F965" s="96">
        <f t="shared" si="42"/>
        <v>767.44</v>
      </c>
      <c r="G965" s="96">
        <f t="shared" si="43"/>
        <v>191.8599999999999</v>
      </c>
      <c r="H965" s="9"/>
    </row>
    <row r="966" spans="2:8" x14ac:dyDescent="0.2">
      <c r="B966" s="3"/>
      <c r="C966" s="108">
        <v>26115</v>
      </c>
      <c r="D966" s="104">
        <v>633.26</v>
      </c>
      <c r="E966" s="95">
        <f t="shared" si="44"/>
        <v>633.26</v>
      </c>
      <c r="F966" s="96">
        <f t="shared" si="42"/>
        <v>506.608</v>
      </c>
      <c r="G966" s="96">
        <f t="shared" si="43"/>
        <v>126.65199999999999</v>
      </c>
      <c r="H966" s="9"/>
    </row>
    <row r="967" spans="2:8" x14ac:dyDescent="0.2">
      <c r="B967" s="3"/>
      <c r="C967" s="108">
        <v>26116</v>
      </c>
      <c r="D967" s="104">
        <v>633.26</v>
      </c>
      <c r="E967" s="95">
        <f t="shared" si="44"/>
        <v>633.26</v>
      </c>
      <c r="F967" s="96">
        <f t="shared" si="42"/>
        <v>506.608</v>
      </c>
      <c r="G967" s="96">
        <f t="shared" si="43"/>
        <v>126.65199999999999</v>
      </c>
      <c r="H967" s="9"/>
    </row>
    <row r="968" spans="2:8" x14ac:dyDescent="0.2">
      <c r="B968" s="3"/>
      <c r="C968" s="108">
        <v>26117</v>
      </c>
      <c r="D968" s="104">
        <v>633.26</v>
      </c>
      <c r="E968" s="95">
        <f t="shared" si="44"/>
        <v>633.26</v>
      </c>
      <c r="F968" s="96">
        <f t="shared" si="42"/>
        <v>506.608</v>
      </c>
      <c r="G968" s="96">
        <f t="shared" si="43"/>
        <v>126.65199999999999</v>
      </c>
      <c r="H968" s="9"/>
    </row>
    <row r="969" spans="2:8" x14ac:dyDescent="0.2">
      <c r="B969" s="3"/>
      <c r="C969" s="108">
        <v>26118</v>
      </c>
      <c r="D969" s="104">
        <v>959.3</v>
      </c>
      <c r="E969" s="95">
        <f t="shared" si="44"/>
        <v>959.3</v>
      </c>
      <c r="F969" s="96">
        <f t="shared" ref="F969:F1032" si="45">E969*0.8</f>
        <v>767.44</v>
      </c>
      <c r="G969" s="96">
        <f t="shared" ref="G969:G1032" si="46">E969-F969</f>
        <v>191.8599999999999</v>
      </c>
      <c r="H969" s="9"/>
    </row>
    <row r="970" spans="2:8" x14ac:dyDescent="0.2">
      <c r="B970" s="3"/>
      <c r="C970" s="108">
        <v>26121</v>
      </c>
      <c r="D970" s="104">
        <v>1231.21</v>
      </c>
      <c r="E970" s="95">
        <f t="shared" ref="E970:E1033" si="47">(D970*0.5)+((D970*0.5)*$E$6)</f>
        <v>1231.21</v>
      </c>
      <c r="F970" s="96">
        <f t="shared" si="45"/>
        <v>984.96800000000007</v>
      </c>
      <c r="G970" s="96">
        <f t="shared" si="46"/>
        <v>246.24199999999996</v>
      </c>
      <c r="H970" s="9"/>
    </row>
    <row r="971" spans="2:8" x14ac:dyDescent="0.2">
      <c r="B971" s="3"/>
      <c r="C971" s="108">
        <v>26123</v>
      </c>
      <c r="D971" s="104">
        <v>1231.21</v>
      </c>
      <c r="E971" s="95">
        <f t="shared" si="47"/>
        <v>1231.21</v>
      </c>
      <c r="F971" s="96">
        <f t="shared" si="45"/>
        <v>984.96800000000007</v>
      </c>
      <c r="G971" s="96">
        <f t="shared" si="46"/>
        <v>246.24199999999996</v>
      </c>
      <c r="H971" s="9"/>
    </row>
    <row r="972" spans="2:8" x14ac:dyDescent="0.2">
      <c r="B972" s="3"/>
      <c r="C972" s="108">
        <v>26130</v>
      </c>
      <c r="D972" s="104">
        <v>690.86</v>
      </c>
      <c r="E972" s="95">
        <f t="shared" si="47"/>
        <v>690.86</v>
      </c>
      <c r="F972" s="96">
        <f t="shared" si="45"/>
        <v>552.68799999999999</v>
      </c>
      <c r="G972" s="96">
        <f t="shared" si="46"/>
        <v>138.17200000000003</v>
      </c>
      <c r="H972" s="9"/>
    </row>
    <row r="973" spans="2:8" x14ac:dyDescent="0.2">
      <c r="B973" s="3"/>
      <c r="C973" s="108">
        <v>26135</v>
      </c>
      <c r="D973" s="104">
        <v>1231.21</v>
      </c>
      <c r="E973" s="95">
        <f t="shared" si="47"/>
        <v>1231.21</v>
      </c>
      <c r="F973" s="96">
        <f t="shared" si="45"/>
        <v>984.96800000000007</v>
      </c>
      <c r="G973" s="96">
        <f t="shared" si="46"/>
        <v>246.24199999999996</v>
      </c>
      <c r="H973" s="9"/>
    </row>
    <row r="974" spans="2:8" x14ac:dyDescent="0.2">
      <c r="B974" s="3"/>
      <c r="C974" s="108">
        <v>26140</v>
      </c>
      <c r="D974" s="104">
        <v>690.86</v>
      </c>
      <c r="E974" s="95">
        <f t="shared" si="47"/>
        <v>690.86</v>
      </c>
      <c r="F974" s="96">
        <f t="shared" si="45"/>
        <v>552.68799999999999</v>
      </c>
      <c r="G974" s="96">
        <f t="shared" si="46"/>
        <v>138.17200000000003</v>
      </c>
      <c r="H974" s="9"/>
    </row>
    <row r="975" spans="2:8" x14ac:dyDescent="0.2">
      <c r="B975" s="3"/>
      <c r="C975" s="108">
        <v>26145</v>
      </c>
      <c r="D975" s="104">
        <v>690.86</v>
      </c>
      <c r="E975" s="95">
        <f t="shared" si="47"/>
        <v>690.86</v>
      </c>
      <c r="F975" s="96">
        <f t="shared" si="45"/>
        <v>552.68799999999999</v>
      </c>
      <c r="G975" s="96">
        <f t="shared" si="46"/>
        <v>138.17200000000003</v>
      </c>
      <c r="H975" s="9"/>
    </row>
    <row r="976" spans="2:8" x14ac:dyDescent="0.2">
      <c r="B976" s="3"/>
      <c r="C976" s="108">
        <v>26160</v>
      </c>
      <c r="D976" s="104">
        <v>690.86</v>
      </c>
      <c r="E976" s="95">
        <f t="shared" si="47"/>
        <v>690.86</v>
      </c>
      <c r="F976" s="96">
        <f t="shared" si="45"/>
        <v>552.68799999999999</v>
      </c>
      <c r="G976" s="96">
        <f t="shared" si="46"/>
        <v>138.17200000000003</v>
      </c>
      <c r="H976" s="9"/>
    </row>
    <row r="977" spans="2:8" x14ac:dyDescent="0.2">
      <c r="B977" s="3"/>
      <c r="C977" s="108">
        <v>26170</v>
      </c>
      <c r="D977" s="104">
        <v>690.86</v>
      </c>
      <c r="E977" s="95">
        <f t="shared" si="47"/>
        <v>690.86</v>
      </c>
      <c r="F977" s="96">
        <f t="shared" si="45"/>
        <v>552.68799999999999</v>
      </c>
      <c r="G977" s="96">
        <f t="shared" si="46"/>
        <v>138.17200000000003</v>
      </c>
      <c r="H977" s="9"/>
    </row>
    <row r="978" spans="2:8" x14ac:dyDescent="0.2">
      <c r="B978" s="3"/>
      <c r="C978" s="108">
        <v>26180</v>
      </c>
      <c r="D978" s="104">
        <v>690.86</v>
      </c>
      <c r="E978" s="95">
        <f t="shared" si="47"/>
        <v>690.86</v>
      </c>
      <c r="F978" s="96">
        <f t="shared" si="45"/>
        <v>552.68799999999999</v>
      </c>
      <c r="G978" s="96">
        <f t="shared" si="46"/>
        <v>138.17200000000003</v>
      </c>
      <c r="H978" s="9"/>
    </row>
    <row r="979" spans="2:8" x14ac:dyDescent="0.2">
      <c r="B979" s="3"/>
      <c r="C979" s="108">
        <v>26185</v>
      </c>
      <c r="D979" s="104">
        <v>690.86</v>
      </c>
      <c r="E979" s="95">
        <f t="shared" si="47"/>
        <v>690.86</v>
      </c>
      <c r="F979" s="96">
        <f t="shared" si="45"/>
        <v>552.68799999999999</v>
      </c>
      <c r="G979" s="96">
        <f t="shared" si="46"/>
        <v>138.17200000000003</v>
      </c>
      <c r="H979" s="9"/>
    </row>
    <row r="980" spans="2:8" x14ac:dyDescent="0.2">
      <c r="B980" s="3"/>
      <c r="C980" s="108">
        <v>26200</v>
      </c>
      <c r="D980" s="104">
        <v>690.86</v>
      </c>
      <c r="E980" s="95">
        <f t="shared" si="47"/>
        <v>690.86</v>
      </c>
      <c r="F980" s="96">
        <f t="shared" si="45"/>
        <v>552.68799999999999</v>
      </c>
      <c r="G980" s="96">
        <f t="shared" si="46"/>
        <v>138.17200000000003</v>
      </c>
      <c r="H980" s="9"/>
    </row>
    <row r="981" spans="2:8" x14ac:dyDescent="0.2">
      <c r="B981" s="3"/>
      <c r="C981" s="108">
        <v>26205</v>
      </c>
      <c r="D981" s="104">
        <v>1231.21</v>
      </c>
      <c r="E981" s="95">
        <f t="shared" si="47"/>
        <v>1231.21</v>
      </c>
      <c r="F981" s="96">
        <f t="shared" si="45"/>
        <v>984.96800000000007</v>
      </c>
      <c r="G981" s="96">
        <f t="shared" si="46"/>
        <v>246.24199999999996</v>
      </c>
      <c r="H981" s="9"/>
    </row>
    <row r="982" spans="2:8" x14ac:dyDescent="0.2">
      <c r="B982" s="3"/>
      <c r="C982" s="108">
        <v>26210</v>
      </c>
      <c r="D982" s="104">
        <v>690.86</v>
      </c>
      <c r="E982" s="95">
        <f t="shared" si="47"/>
        <v>690.86</v>
      </c>
      <c r="F982" s="96">
        <f t="shared" si="45"/>
        <v>552.68799999999999</v>
      </c>
      <c r="G982" s="96">
        <f t="shared" si="46"/>
        <v>138.17200000000003</v>
      </c>
      <c r="H982" s="9"/>
    </row>
    <row r="983" spans="2:8" x14ac:dyDescent="0.2">
      <c r="B983" s="3"/>
      <c r="C983" s="108">
        <v>26215</v>
      </c>
      <c r="D983" s="104">
        <v>690.86</v>
      </c>
      <c r="E983" s="95">
        <f t="shared" si="47"/>
        <v>690.86</v>
      </c>
      <c r="F983" s="96">
        <f t="shared" si="45"/>
        <v>552.68799999999999</v>
      </c>
      <c r="G983" s="96">
        <f t="shared" si="46"/>
        <v>138.17200000000003</v>
      </c>
      <c r="H983" s="9"/>
    </row>
    <row r="984" spans="2:8" x14ac:dyDescent="0.2">
      <c r="B984" s="3"/>
      <c r="C984" s="108">
        <v>26230</v>
      </c>
      <c r="D984" s="104">
        <v>690.86</v>
      </c>
      <c r="E984" s="95">
        <f t="shared" si="47"/>
        <v>690.86</v>
      </c>
      <c r="F984" s="96">
        <f t="shared" si="45"/>
        <v>552.68799999999999</v>
      </c>
      <c r="G984" s="96">
        <f t="shared" si="46"/>
        <v>138.17200000000003</v>
      </c>
      <c r="H984" s="9"/>
    </row>
    <row r="985" spans="2:8" x14ac:dyDescent="0.2">
      <c r="B985" s="3"/>
      <c r="C985" s="108">
        <v>26235</v>
      </c>
      <c r="D985" s="104">
        <v>690.86</v>
      </c>
      <c r="E985" s="95">
        <f t="shared" si="47"/>
        <v>690.86</v>
      </c>
      <c r="F985" s="96">
        <f t="shared" si="45"/>
        <v>552.68799999999999</v>
      </c>
      <c r="G985" s="96">
        <f t="shared" si="46"/>
        <v>138.17200000000003</v>
      </c>
      <c r="H985" s="9"/>
    </row>
    <row r="986" spans="2:8" x14ac:dyDescent="0.2">
      <c r="B986" s="3"/>
      <c r="C986" s="108">
        <v>26236</v>
      </c>
      <c r="D986" s="104">
        <v>690.86</v>
      </c>
      <c r="E986" s="95">
        <f t="shared" si="47"/>
        <v>690.86</v>
      </c>
      <c r="F986" s="96">
        <f t="shared" si="45"/>
        <v>552.68799999999999</v>
      </c>
      <c r="G986" s="96">
        <f t="shared" si="46"/>
        <v>138.17200000000003</v>
      </c>
      <c r="H986" s="9"/>
    </row>
    <row r="987" spans="2:8" x14ac:dyDescent="0.2">
      <c r="B987" s="3"/>
      <c r="C987" s="108">
        <v>26250</v>
      </c>
      <c r="D987" s="104">
        <v>690.86</v>
      </c>
      <c r="E987" s="95">
        <f t="shared" si="47"/>
        <v>690.86</v>
      </c>
      <c r="F987" s="96">
        <f t="shared" si="45"/>
        <v>552.68799999999999</v>
      </c>
      <c r="G987" s="96">
        <f t="shared" si="46"/>
        <v>138.17200000000003</v>
      </c>
      <c r="H987" s="9"/>
    </row>
    <row r="988" spans="2:8" x14ac:dyDescent="0.2">
      <c r="B988" s="3"/>
      <c r="C988" s="108">
        <v>26260</v>
      </c>
      <c r="D988" s="104">
        <v>690.86</v>
      </c>
      <c r="E988" s="95">
        <f t="shared" si="47"/>
        <v>690.86</v>
      </c>
      <c r="F988" s="96">
        <f t="shared" si="45"/>
        <v>552.68799999999999</v>
      </c>
      <c r="G988" s="96">
        <f t="shared" si="46"/>
        <v>138.17200000000003</v>
      </c>
      <c r="H988" s="9"/>
    </row>
    <row r="989" spans="2:8" x14ac:dyDescent="0.2">
      <c r="B989" s="3"/>
      <c r="C989" s="108">
        <v>26262</v>
      </c>
      <c r="D989" s="104">
        <v>690.86</v>
      </c>
      <c r="E989" s="95">
        <f t="shared" si="47"/>
        <v>690.86</v>
      </c>
      <c r="F989" s="96">
        <f t="shared" si="45"/>
        <v>552.68799999999999</v>
      </c>
      <c r="G989" s="96">
        <f t="shared" si="46"/>
        <v>138.17200000000003</v>
      </c>
      <c r="H989" s="9"/>
    </row>
    <row r="990" spans="2:8" x14ac:dyDescent="0.2">
      <c r="B990" s="3"/>
      <c r="C990" s="109">
        <v>26320</v>
      </c>
      <c r="D990" s="106">
        <v>633.26</v>
      </c>
      <c r="E990" s="95">
        <f t="shared" si="47"/>
        <v>633.26</v>
      </c>
      <c r="F990" s="96">
        <f t="shared" si="45"/>
        <v>506.608</v>
      </c>
      <c r="G990" s="96">
        <f t="shared" si="46"/>
        <v>126.65199999999999</v>
      </c>
      <c r="H990" s="9"/>
    </row>
    <row r="991" spans="2:8" x14ac:dyDescent="0.2">
      <c r="B991" s="3"/>
      <c r="C991" s="108">
        <v>26340</v>
      </c>
      <c r="D991" s="104">
        <v>95.82</v>
      </c>
      <c r="E991" s="95">
        <f t="shared" si="47"/>
        <v>95.82</v>
      </c>
      <c r="F991" s="96">
        <f t="shared" si="45"/>
        <v>76.655999999999992</v>
      </c>
      <c r="G991" s="96">
        <f t="shared" si="46"/>
        <v>19.164000000000001</v>
      </c>
      <c r="H991" s="9"/>
    </row>
    <row r="992" spans="2:8" x14ac:dyDescent="0.2">
      <c r="B992" s="3"/>
      <c r="C992" s="108">
        <v>26341</v>
      </c>
      <c r="D992" s="104">
        <v>44.8</v>
      </c>
      <c r="E992" s="95">
        <f t="shared" si="47"/>
        <v>44.8</v>
      </c>
      <c r="F992" s="96">
        <f t="shared" si="45"/>
        <v>35.839999999999996</v>
      </c>
      <c r="G992" s="96">
        <f t="shared" si="46"/>
        <v>8.9600000000000009</v>
      </c>
      <c r="H992" s="9"/>
    </row>
    <row r="993" spans="2:8" x14ac:dyDescent="0.2">
      <c r="B993" s="3"/>
      <c r="C993" s="108">
        <v>26350</v>
      </c>
      <c r="D993" s="104">
        <v>1231.21</v>
      </c>
      <c r="E993" s="95">
        <f t="shared" si="47"/>
        <v>1231.21</v>
      </c>
      <c r="F993" s="96">
        <f t="shared" si="45"/>
        <v>984.96800000000007</v>
      </c>
      <c r="G993" s="96">
        <f t="shared" si="46"/>
        <v>246.24199999999996</v>
      </c>
      <c r="H993" s="9"/>
    </row>
    <row r="994" spans="2:8" x14ac:dyDescent="0.2">
      <c r="B994" s="3"/>
      <c r="C994" s="108">
        <v>26352</v>
      </c>
      <c r="D994" s="104">
        <v>1231.21</v>
      </c>
      <c r="E994" s="95">
        <f t="shared" si="47"/>
        <v>1231.21</v>
      </c>
      <c r="F994" s="96">
        <f t="shared" si="45"/>
        <v>984.96800000000007</v>
      </c>
      <c r="G994" s="96">
        <f t="shared" si="46"/>
        <v>246.24199999999996</v>
      </c>
      <c r="H994" s="9"/>
    </row>
    <row r="995" spans="2:8" x14ac:dyDescent="0.2">
      <c r="B995" s="3"/>
      <c r="C995" s="108">
        <v>26356</v>
      </c>
      <c r="D995" s="104">
        <v>1231.21</v>
      </c>
      <c r="E995" s="95">
        <f t="shared" si="47"/>
        <v>1231.21</v>
      </c>
      <c r="F995" s="96">
        <f t="shared" si="45"/>
        <v>984.96800000000007</v>
      </c>
      <c r="G995" s="96">
        <f t="shared" si="46"/>
        <v>246.24199999999996</v>
      </c>
      <c r="H995" s="9"/>
    </row>
    <row r="996" spans="2:8" x14ac:dyDescent="0.2">
      <c r="B996" s="3"/>
      <c r="C996" s="108">
        <v>26357</v>
      </c>
      <c r="D996" s="104">
        <v>1231.21</v>
      </c>
      <c r="E996" s="95">
        <f t="shared" si="47"/>
        <v>1231.21</v>
      </c>
      <c r="F996" s="96">
        <f t="shared" si="45"/>
        <v>984.96800000000007</v>
      </c>
      <c r="G996" s="96">
        <f t="shared" si="46"/>
        <v>246.24199999999996</v>
      </c>
      <c r="H996" s="9"/>
    </row>
    <row r="997" spans="2:8" x14ac:dyDescent="0.2">
      <c r="B997" s="3"/>
      <c r="C997" s="108">
        <v>26358</v>
      </c>
      <c r="D997" s="104">
        <v>1231.21</v>
      </c>
      <c r="E997" s="95">
        <f t="shared" si="47"/>
        <v>1231.21</v>
      </c>
      <c r="F997" s="96">
        <f t="shared" si="45"/>
        <v>984.96800000000007</v>
      </c>
      <c r="G997" s="96">
        <f t="shared" si="46"/>
        <v>246.24199999999996</v>
      </c>
      <c r="H997" s="9"/>
    </row>
    <row r="998" spans="2:8" x14ac:dyDescent="0.2">
      <c r="B998" s="3"/>
      <c r="C998" s="108">
        <v>26370</v>
      </c>
      <c r="D998" s="104">
        <v>1231.21</v>
      </c>
      <c r="E998" s="95">
        <f t="shared" si="47"/>
        <v>1231.21</v>
      </c>
      <c r="F998" s="96">
        <f t="shared" si="45"/>
        <v>984.96800000000007</v>
      </c>
      <c r="G998" s="96">
        <f t="shared" si="46"/>
        <v>246.24199999999996</v>
      </c>
      <c r="H998" s="9"/>
    </row>
    <row r="999" spans="2:8" x14ac:dyDescent="0.2">
      <c r="B999" s="3"/>
      <c r="C999" s="108">
        <v>26372</v>
      </c>
      <c r="D999" s="104">
        <v>1231.21</v>
      </c>
      <c r="E999" s="95">
        <f t="shared" si="47"/>
        <v>1231.21</v>
      </c>
      <c r="F999" s="96">
        <f t="shared" si="45"/>
        <v>984.96800000000007</v>
      </c>
      <c r="G999" s="96">
        <f t="shared" si="46"/>
        <v>246.24199999999996</v>
      </c>
      <c r="H999" s="9"/>
    </row>
    <row r="1000" spans="2:8" x14ac:dyDescent="0.2">
      <c r="B1000" s="3"/>
      <c r="C1000" s="108">
        <v>26373</v>
      </c>
      <c r="D1000" s="104">
        <v>1231.21</v>
      </c>
      <c r="E1000" s="95">
        <f t="shared" si="47"/>
        <v>1231.21</v>
      </c>
      <c r="F1000" s="96">
        <f t="shared" si="45"/>
        <v>984.96800000000007</v>
      </c>
      <c r="G1000" s="96">
        <f t="shared" si="46"/>
        <v>246.24199999999996</v>
      </c>
      <c r="H1000" s="9"/>
    </row>
    <row r="1001" spans="2:8" x14ac:dyDescent="0.2">
      <c r="B1001" s="3"/>
      <c r="C1001" s="108">
        <v>26390</v>
      </c>
      <c r="D1001" s="104">
        <v>1231.21</v>
      </c>
      <c r="E1001" s="95">
        <f t="shared" si="47"/>
        <v>1231.21</v>
      </c>
      <c r="F1001" s="96">
        <f t="shared" si="45"/>
        <v>984.96800000000007</v>
      </c>
      <c r="G1001" s="96">
        <f t="shared" si="46"/>
        <v>246.24199999999996</v>
      </c>
      <c r="H1001" s="9"/>
    </row>
    <row r="1002" spans="2:8" x14ac:dyDescent="0.2">
      <c r="B1002" s="3"/>
      <c r="C1002" s="108">
        <v>26392</v>
      </c>
      <c r="D1002" s="104">
        <v>1231.21</v>
      </c>
      <c r="E1002" s="95">
        <f t="shared" si="47"/>
        <v>1231.21</v>
      </c>
      <c r="F1002" s="96">
        <f t="shared" si="45"/>
        <v>984.96800000000007</v>
      </c>
      <c r="G1002" s="96">
        <f t="shared" si="46"/>
        <v>246.24199999999996</v>
      </c>
      <c r="H1002" s="9"/>
    </row>
    <row r="1003" spans="2:8" x14ac:dyDescent="0.2">
      <c r="B1003" s="3"/>
      <c r="C1003" s="108">
        <v>26410</v>
      </c>
      <c r="D1003" s="104">
        <v>690.86</v>
      </c>
      <c r="E1003" s="95">
        <f t="shared" si="47"/>
        <v>690.86</v>
      </c>
      <c r="F1003" s="96">
        <f t="shared" si="45"/>
        <v>552.68799999999999</v>
      </c>
      <c r="G1003" s="96">
        <f t="shared" si="46"/>
        <v>138.17200000000003</v>
      </c>
      <c r="H1003" s="9"/>
    </row>
    <row r="1004" spans="2:8" x14ac:dyDescent="0.2">
      <c r="B1004" s="3"/>
      <c r="C1004" s="108">
        <v>26412</v>
      </c>
      <c r="D1004" s="104">
        <v>1231.21</v>
      </c>
      <c r="E1004" s="95">
        <f t="shared" si="47"/>
        <v>1231.21</v>
      </c>
      <c r="F1004" s="96">
        <f t="shared" si="45"/>
        <v>984.96800000000007</v>
      </c>
      <c r="G1004" s="96">
        <f t="shared" si="46"/>
        <v>246.24199999999996</v>
      </c>
      <c r="H1004" s="9"/>
    </row>
    <row r="1005" spans="2:8" x14ac:dyDescent="0.2">
      <c r="B1005" s="3"/>
      <c r="C1005" s="108">
        <v>26415</v>
      </c>
      <c r="D1005" s="104">
        <v>1231.21</v>
      </c>
      <c r="E1005" s="95">
        <f t="shared" si="47"/>
        <v>1231.21</v>
      </c>
      <c r="F1005" s="96">
        <f t="shared" si="45"/>
        <v>984.96800000000007</v>
      </c>
      <c r="G1005" s="96">
        <f t="shared" si="46"/>
        <v>246.24199999999996</v>
      </c>
      <c r="H1005" s="9"/>
    </row>
    <row r="1006" spans="2:8" x14ac:dyDescent="0.2">
      <c r="B1006" s="3"/>
      <c r="C1006" s="108">
        <v>26416</v>
      </c>
      <c r="D1006" s="104">
        <v>1231.21</v>
      </c>
      <c r="E1006" s="95">
        <f t="shared" si="47"/>
        <v>1231.21</v>
      </c>
      <c r="F1006" s="96">
        <f t="shared" si="45"/>
        <v>984.96800000000007</v>
      </c>
      <c r="G1006" s="96">
        <f t="shared" si="46"/>
        <v>246.24199999999996</v>
      </c>
      <c r="H1006" s="9"/>
    </row>
    <row r="1007" spans="2:8" x14ac:dyDescent="0.2">
      <c r="B1007" s="3"/>
      <c r="C1007" s="108">
        <v>26418</v>
      </c>
      <c r="D1007" s="104">
        <v>690.86</v>
      </c>
      <c r="E1007" s="95">
        <f t="shared" si="47"/>
        <v>690.86</v>
      </c>
      <c r="F1007" s="96">
        <f t="shared" si="45"/>
        <v>552.68799999999999</v>
      </c>
      <c r="G1007" s="96">
        <f t="shared" si="46"/>
        <v>138.17200000000003</v>
      </c>
      <c r="H1007" s="9"/>
    </row>
    <row r="1008" spans="2:8" x14ac:dyDescent="0.2">
      <c r="B1008" s="3"/>
      <c r="C1008" s="108">
        <v>26420</v>
      </c>
      <c r="D1008" s="104">
        <v>1231.21</v>
      </c>
      <c r="E1008" s="95">
        <f t="shared" si="47"/>
        <v>1231.21</v>
      </c>
      <c r="F1008" s="96">
        <f t="shared" si="45"/>
        <v>984.96800000000007</v>
      </c>
      <c r="G1008" s="96">
        <f t="shared" si="46"/>
        <v>246.24199999999996</v>
      </c>
      <c r="H1008" s="9"/>
    </row>
    <row r="1009" spans="2:8" x14ac:dyDescent="0.2">
      <c r="B1009" s="3"/>
      <c r="C1009" s="108">
        <v>26426</v>
      </c>
      <c r="D1009" s="104">
        <v>1231.21</v>
      </c>
      <c r="E1009" s="95">
        <f t="shared" si="47"/>
        <v>1231.21</v>
      </c>
      <c r="F1009" s="96">
        <f t="shared" si="45"/>
        <v>984.96800000000007</v>
      </c>
      <c r="G1009" s="96">
        <f t="shared" si="46"/>
        <v>246.24199999999996</v>
      </c>
      <c r="H1009" s="9"/>
    </row>
    <row r="1010" spans="2:8" x14ac:dyDescent="0.2">
      <c r="B1010" s="3"/>
      <c r="C1010" s="108">
        <v>26428</v>
      </c>
      <c r="D1010" s="104">
        <v>1231.21</v>
      </c>
      <c r="E1010" s="95">
        <f t="shared" si="47"/>
        <v>1231.21</v>
      </c>
      <c r="F1010" s="96">
        <f t="shared" si="45"/>
        <v>984.96800000000007</v>
      </c>
      <c r="G1010" s="96">
        <f t="shared" si="46"/>
        <v>246.24199999999996</v>
      </c>
      <c r="H1010" s="9"/>
    </row>
    <row r="1011" spans="2:8" x14ac:dyDescent="0.2">
      <c r="B1011" s="3"/>
      <c r="C1011" s="108">
        <v>26432</v>
      </c>
      <c r="D1011" s="104">
        <v>690.86</v>
      </c>
      <c r="E1011" s="95">
        <f t="shared" si="47"/>
        <v>690.86</v>
      </c>
      <c r="F1011" s="96">
        <f t="shared" si="45"/>
        <v>552.68799999999999</v>
      </c>
      <c r="G1011" s="96">
        <f t="shared" si="46"/>
        <v>138.17200000000003</v>
      </c>
      <c r="H1011" s="9"/>
    </row>
    <row r="1012" spans="2:8" x14ac:dyDescent="0.2">
      <c r="B1012" s="3"/>
      <c r="C1012" s="108">
        <v>26433</v>
      </c>
      <c r="D1012" s="104">
        <v>690.86</v>
      </c>
      <c r="E1012" s="95">
        <f t="shared" si="47"/>
        <v>690.86</v>
      </c>
      <c r="F1012" s="96">
        <f t="shared" si="45"/>
        <v>552.68799999999999</v>
      </c>
      <c r="G1012" s="96">
        <f t="shared" si="46"/>
        <v>138.17200000000003</v>
      </c>
      <c r="H1012" s="9"/>
    </row>
    <row r="1013" spans="2:8" x14ac:dyDescent="0.2">
      <c r="B1013" s="3"/>
      <c r="C1013" s="108">
        <v>26434</v>
      </c>
      <c r="D1013" s="104">
        <v>1231.21</v>
      </c>
      <c r="E1013" s="95">
        <f t="shared" si="47"/>
        <v>1231.21</v>
      </c>
      <c r="F1013" s="96">
        <f t="shared" si="45"/>
        <v>984.96800000000007</v>
      </c>
      <c r="G1013" s="96">
        <f t="shared" si="46"/>
        <v>246.24199999999996</v>
      </c>
      <c r="H1013" s="9"/>
    </row>
    <row r="1014" spans="2:8" x14ac:dyDescent="0.2">
      <c r="B1014" s="3"/>
      <c r="C1014" s="108">
        <v>26437</v>
      </c>
      <c r="D1014" s="104">
        <v>690.86</v>
      </c>
      <c r="E1014" s="95">
        <f t="shared" si="47"/>
        <v>690.86</v>
      </c>
      <c r="F1014" s="96">
        <f t="shared" si="45"/>
        <v>552.68799999999999</v>
      </c>
      <c r="G1014" s="96">
        <f t="shared" si="46"/>
        <v>138.17200000000003</v>
      </c>
      <c r="H1014" s="9"/>
    </row>
    <row r="1015" spans="2:8" x14ac:dyDescent="0.2">
      <c r="B1015" s="3"/>
      <c r="C1015" s="108">
        <v>26440</v>
      </c>
      <c r="D1015" s="104">
        <v>690.86</v>
      </c>
      <c r="E1015" s="95">
        <f t="shared" si="47"/>
        <v>690.86</v>
      </c>
      <c r="F1015" s="96">
        <f t="shared" si="45"/>
        <v>552.68799999999999</v>
      </c>
      <c r="G1015" s="96">
        <f t="shared" si="46"/>
        <v>138.17200000000003</v>
      </c>
      <c r="H1015" s="9"/>
    </row>
    <row r="1016" spans="2:8" x14ac:dyDescent="0.2">
      <c r="B1016" s="3"/>
      <c r="C1016" s="108">
        <v>26442</v>
      </c>
      <c r="D1016" s="104">
        <v>1231.21</v>
      </c>
      <c r="E1016" s="95">
        <f t="shared" si="47"/>
        <v>1231.21</v>
      </c>
      <c r="F1016" s="96">
        <f t="shared" si="45"/>
        <v>984.96800000000007</v>
      </c>
      <c r="G1016" s="96">
        <f t="shared" si="46"/>
        <v>246.24199999999996</v>
      </c>
      <c r="H1016" s="9"/>
    </row>
    <row r="1017" spans="2:8" x14ac:dyDescent="0.2">
      <c r="B1017" s="3"/>
      <c r="C1017" s="108">
        <v>26445</v>
      </c>
      <c r="D1017" s="104">
        <v>690.86</v>
      </c>
      <c r="E1017" s="95">
        <f t="shared" si="47"/>
        <v>690.86</v>
      </c>
      <c r="F1017" s="96">
        <f t="shared" si="45"/>
        <v>552.68799999999999</v>
      </c>
      <c r="G1017" s="96">
        <f t="shared" si="46"/>
        <v>138.17200000000003</v>
      </c>
      <c r="H1017" s="9"/>
    </row>
    <row r="1018" spans="2:8" x14ac:dyDescent="0.2">
      <c r="B1018" s="3"/>
      <c r="C1018" s="108">
        <v>26449</v>
      </c>
      <c r="D1018" s="104">
        <v>1231.21</v>
      </c>
      <c r="E1018" s="95">
        <f t="shared" si="47"/>
        <v>1231.21</v>
      </c>
      <c r="F1018" s="96">
        <f t="shared" si="45"/>
        <v>984.96800000000007</v>
      </c>
      <c r="G1018" s="96">
        <f t="shared" si="46"/>
        <v>246.24199999999996</v>
      </c>
      <c r="H1018" s="9"/>
    </row>
    <row r="1019" spans="2:8" x14ac:dyDescent="0.2">
      <c r="B1019" s="3"/>
      <c r="C1019" s="108">
        <v>26450</v>
      </c>
      <c r="D1019" s="104">
        <v>690.86</v>
      </c>
      <c r="E1019" s="95">
        <f t="shared" si="47"/>
        <v>690.86</v>
      </c>
      <c r="F1019" s="96">
        <f t="shared" si="45"/>
        <v>552.68799999999999</v>
      </c>
      <c r="G1019" s="96">
        <f t="shared" si="46"/>
        <v>138.17200000000003</v>
      </c>
      <c r="H1019" s="9"/>
    </row>
    <row r="1020" spans="2:8" x14ac:dyDescent="0.2">
      <c r="B1020" s="3"/>
      <c r="C1020" s="108">
        <v>26455</v>
      </c>
      <c r="D1020" s="104">
        <v>690.86</v>
      </c>
      <c r="E1020" s="95">
        <f t="shared" si="47"/>
        <v>690.86</v>
      </c>
      <c r="F1020" s="96">
        <f t="shared" si="45"/>
        <v>552.68799999999999</v>
      </c>
      <c r="G1020" s="96">
        <f t="shared" si="46"/>
        <v>138.17200000000003</v>
      </c>
      <c r="H1020" s="9"/>
    </row>
    <row r="1021" spans="2:8" x14ac:dyDescent="0.2">
      <c r="B1021" s="3"/>
      <c r="C1021" s="108">
        <v>26460</v>
      </c>
      <c r="D1021" s="104">
        <v>690.86</v>
      </c>
      <c r="E1021" s="95">
        <f t="shared" si="47"/>
        <v>690.86</v>
      </c>
      <c r="F1021" s="96">
        <f t="shared" si="45"/>
        <v>552.68799999999999</v>
      </c>
      <c r="G1021" s="96">
        <f t="shared" si="46"/>
        <v>138.17200000000003</v>
      </c>
      <c r="H1021" s="9"/>
    </row>
    <row r="1022" spans="2:8" x14ac:dyDescent="0.2">
      <c r="B1022" s="3"/>
      <c r="C1022" s="108">
        <v>26471</v>
      </c>
      <c r="D1022" s="104">
        <v>690.86</v>
      </c>
      <c r="E1022" s="95">
        <f t="shared" si="47"/>
        <v>690.86</v>
      </c>
      <c r="F1022" s="96">
        <f t="shared" si="45"/>
        <v>552.68799999999999</v>
      </c>
      <c r="G1022" s="96">
        <f t="shared" si="46"/>
        <v>138.17200000000003</v>
      </c>
      <c r="H1022" s="9"/>
    </row>
    <row r="1023" spans="2:8" x14ac:dyDescent="0.2">
      <c r="B1023" s="3"/>
      <c r="C1023" s="108">
        <v>26474</v>
      </c>
      <c r="D1023" s="104">
        <v>690.86</v>
      </c>
      <c r="E1023" s="95">
        <f t="shared" si="47"/>
        <v>690.86</v>
      </c>
      <c r="F1023" s="96">
        <f t="shared" si="45"/>
        <v>552.68799999999999</v>
      </c>
      <c r="G1023" s="96">
        <f t="shared" si="46"/>
        <v>138.17200000000003</v>
      </c>
      <c r="H1023" s="9"/>
    </row>
    <row r="1024" spans="2:8" x14ac:dyDescent="0.2">
      <c r="B1024" s="3"/>
      <c r="C1024" s="108">
        <v>26476</v>
      </c>
      <c r="D1024" s="104">
        <v>690.86</v>
      </c>
      <c r="E1024" s="95">
        <f t="shared" si="47"/>
        <v>690.86</v>
      </c>
      <c r="F1024" s="96">
        <f t="shared" si="45"/>
        <v>552.68799999999999</v>
      </c>
      <c r="G1024" s="96">
        <f t="shared" si="46"/>
        <v>138.17200000000003</v>
      </c>
      <c r="H1024" s="9"/>
    </row>
    <row r="1025" spans="2:8" x14ac:dyDescent="0.2">
      <c r="B1025" s="3"/>
      <c r="C1025" s="108">
        <v>26477</v>
      </c>
      <c r="D1025" s="104">
        <v>690.86</v>
      </c>
      <c r="E1025" s="95">
        <f t="shared" si="47"/>
        <v>690.86</v>
      </c>
      <c r="F1025" s="96">
        <f t="shared" si="45"/>
        <v>552.68799999999999</v>
      </c>
      <c r="G1025" s="96">
        <f t="shared" si="46"/>
        <v>138.17200000000003</v>
      </c>
      <c r="H1025" s="9"/>
    </row>
    <row r="1026" spans="2:8" x14ac:dyDescent="0.2">
      <c r="B1026" s="3"/>
      <c r="C1026" s="108">
        <v>26478</v>
      </c>
      <c r="D1026" s="104">
        <v>690.86</v>
      </c>
      <c r="E1026" s="95">
        <f t="shared" si="47"/>
        <v>690.86</v>
      </c>
      <c r="F1026" s="96">
        <f t="shared" si="45"/>
        <v>552.68799999999999</v>
      </c>
      <c r="G1026" s="96">
        <f t="shared" si="46"/>
        <v>138.17200000000003</v>
      </c>
      <c r="H1026" s="9"/>
    </row>
    <row r="1027" spans="2:8" x14ac:dyDescent="0.2">
      <c r="B1027" s="3"/>
      <c r="C1027" s="108">
        <v>26479</v>
      </c>
      <c r="D1027" s="104">
        <v>690.86</v>
      </c>
      <c r="E1027" s="95">
        <f t="shared" si="47"/>
        <v>690.86</v>
      </c>
      <c r="F1027" s="96">
        <f t="shared" si="45"/>
        <v>552.68799999999999</v>
      </c>
      <c r="G1027" s="96">
        <f t="shared" si="46"/>
        <v>138.17200000000003</v>
      </c>
      <c r="H1027" s="9"/>
    </row>
    <row r="1028" spans="2:8" x14ac:dyDescent="0.2">
      <c r="B1028" s="3"/>
      <c r="C1028" s="108">
        <v>26480</v>
      </c>
      <c r="D1028" s="104">
        <v>1231.21</v>
      </c>
      <c r="E1028" s="95">
        <f t="shared" si="47"/>
        <v>1231.21</v>
      </c>
      <c r="F1028" s="96">
        <f t="shared" si="45"/>
        <v>984.96800000000007</v>
      </c>
      <c r="G1028" s="96">
        <f t="shared" si="46"/>
        <v>246.24199999999996</v>
      </c>
      <c r="H1028" s="9"/>
    </row>
    <row r="1029" spans="2:8" x14ac:dyDescent="0.2">
      <c r="B1029" s="3"/>
      <c r="C1029" s="108">
        <v>26483</v>
      </c>
      <c r="D1029" s="104">
        <v>1231.21</v>
      </c>
      <c r="E1029" s="95">
        <f t="shared" si="47"/>
        <v>1231.21</v>
      </c>
      <c r="F1029" s="96">
        <f t="shared" si="45"/>
        <v>984.96800000000007</v>
      </c>
      <c r="G1029" s="96">
        <f t="shared" si="46"/>
        <v>246.24199999999996</v>
      </c>
      <c r="H1029" s="9"/>
    </row>
    <row r="1030" spans="2:8" x14ac:dyDescent="0.2">
      <c r="B1030" s="3"/>
      <c r="C1030" s="108">
        <v>26485</v>
      </c>
      <c r="D1030" s="104">
        <v>1231.21</v>
      </c>
      <c r="E1030" s="95">
        <f t="shared" si="47"/>
        <v>1231.21</v>
      </c>
      <c r="F1030" s="96">
        <f t="shared" si="45"/>
        <v>984.96800000000007</v>
      </c>
      <c r="G1030" s="96">
        <f t="shared" si="46"/>
        <v>246.24199999999996</v>
      </c>
      <c r="H1030" s="9"/>
    </row>
    <row r="1031" spans="2:8" x14ac:dyDescent="0.2">
      <c r="B1031" s="3"/>
      <c r="C1031" s="108">
        <v>26489</v>
      </c>
      <c r="D1031" s="104">
        <v>1231.21</v>
      </c>
      <c r="E1031" s="95">
        <f t="shared" si="47"/>
        <v>1231.21</v>
      </c>
      <c r="F1031" s="96">
        <f t="shared" si="45"/>
        <v>984.96800000000007</v>
      </c>
      <c r="G1031" s="96">
        <f t="shared" si="46"/>
        <v>246.24199999999996</v>
      </c>
      <c r="H1031" s="9"/>
    </row>
    <row r="1032" spans="2:8" x14ac:dyDescent="0.2">
      <c r="B1032" s="3"/>
      <c r="C1032" s="108">
        <v>26490</v>
      </c>
      <c r="D1032" s="104">
        <v>1231.21</v>
      </c>
      <c r="E1032" s="95">
        <f t="shared" si="47"/>
        <v>1231.21</v>
      </c>
      <c r="F1032" s="96">
        <f t="shared" si="45"/>
        <v>984.96800000000007</v>
      </c>
      <c r="G1032" s="96">
        <f t="shared" si="46"/>
        <v>246.24199999999996</v>
      </c>
      <c r="H1032" s="9"/>
    </row>
    <row r="1033" spans="2:8" x14ac:dyDescent="0.2">
      <c r="B1033" s="3"/>
      <c r="C1033" s="108">
        <v>26492</v>
      </c>
      <c r="D1033" s="104">
        <v>1231.21</v>
      </c>
      <c r="E1033" s="95">
        <f t="shared" si="47"/>
        <v>1231.21</v>
      </c>
      <c r="F1033" s="96">
        <f t="shared" ref="F1033:F1096" si="48">E1033*0.8</f>
        <v>984.96800000000007</v>
      </c>
      <c r="G1033" s="96">
        <f t="shared" ref="G1033:G1096" si="49">E1033-F1033</f>
        <v>246.24199999999996</v>
      </c>
      <c r="H1033" s="9"/>
    </row>
    <row r="1034" spans="2:8" x14ac:dyDescent="0.2">
      <c r="B1034" s="3"/>
      <c r="C1034" s="108">
        <v>26494</v>
      </c>
      <c r="D1034" s="104">
        <v>1231.21</v>
      </c>
      <c r="E1034" s="95">
        <f t="shared" ref="E1034:E1097" si="50">(D1034*0.5)+((D1034*0.5)*$E$6)</f>
        <v>1231.21</v>
      </c>
      <c r="F1034" s="96">
        <f t="shared" si="48"/>
        <v>984.96800000000007</v>
      </c>
      <c r="G1034" s="96">
        <f t="shared" si="49"/>
        <v>246.24199999999996</v>
      </c>
      <c r="H1034" s="9"/>
    </row>
    <row r="1035" spans="2:8" x14ac:dyDescent="0.2">
      <c r="B1035" s="3"/>
      <c r="C1035" s="108">
        <v>26496</v>
      </c>
      <c r="D1035" s="104">
        <v>1231.21</v>
      </c>
      <c r="E1035" s="95">
        <f t="shared" si="50"/>
        <v>1231.21</v>
      </c>
      <c r="F1035" s="96">
        <f t="shared" si="48"/>
        <v>984.96800000000007</v>
      </c>
      <c r="G1035" s="96">
        <f t="shared" si="49"/>
        <v>246.24199999999996</v>
      </c>
      <c r="H1035" s="9"/>
    </row>
    <row r="1036" spans="2:8" x14ac:dyDescent="0.2">
      <c r="B1036" s="3"/>
      <c r="C1036" s="108">
        <v>26497</v>
      </c>
      <c r="D1036" s="104">
        <v>1231.21</v>
      </c>
      <c r="E1036" s="95">
        <f t="shared" si="50"/>
        <v>1231.21</v>
      </c>
      <c r="F1036" s="96">
        <f t="shared" si="48"/>
        <v>984.96800000000007</v>
      </c>
      <c r="G1036" s="96">
        <f t="shared" si="49"/>
        <v>246.24199999999996</v>
      </c>
      <c r="H1036" s="9"/>
    </row>
    <row r="1037" spans="2:8" x14ac:dyDescent="0.2">
      <c r="B1037" s="3"/>
      <c r="C1037" s="108">
        <v>26498</v>
      </c>
      <c r="D1037" s="104">
        <v>1231.21</v>
      </c>
      <c r="E1037" s="95">
        <f t="shared" si="50"/>
        <v>1231.21</v>
      </c>
      <c r="F1037" s="96">
        <f t="shared" si="48"/>
        <v>984.96800000000007</v>
      </c>
      <c r="G1037" s="96">
        <f t="shared" si="49"/>
        <v>246.24199999999996</v>
      </c>
      <c r="H1037" s="9"/>
    </row>
    <row r="1038" spans="2:8" x14ac:dyDescent="0.2">
      <c r="B1038" s="3"/>
      <c r="C1038" s="108">
        <v>26499</v>
      </c>
      <c r="D1038" s="104">
        <v>1231.21</v>
      </c>
      <c r="E1038" s="95">
        <f t="shared" si="50"/>
        <v>1231.21</v>
      </c>
      <c r="F1038" s="96">
        <f t="shared" si="48"/>
        <v>984.96800000000007</v>
      </c>
      <c r="G1038" s="96">
        <f t="shared" si="49"/>
        <v>246.24199999999996</v>
      </c>
      <c r="H1038" s="9"/>
    </row>
    <row r="1039" spans="2:8" x14ac:dyDescent="0.2">
      <c r="B1039" s="3"/>
      <c r="C1039" s="108">
        <v>26500</v>
      </c>
      <c r="D1039" s="104">
        <v>690.86</v>
      </c>
      <c r="E1039" s="95">
        <f t="shared" si="50"/>
        <v>690.86</v>
      </c>
      <c r="F1039" s="96">
        <f t="shared" si="48"/>
        <v>552.68799999999999</v>
      </c>
      <c r="G1039" s="96">
        <f t="shared" si="49"/>
        <v>138.17200000000003</v>
      </c>
      <c r="H1039" s="9"/>
    </row>
    <row r="1040" spans="2:8" x14ac:dyDescent="0.2">
      <c r="B1040" s="3"/>
      <c r="C1040" s="108">
        <v>26502</v>
      </c>
      <c r="D1040" s="104">
        <v>1231.21</v>
      </c>
      <c r="E1040" s="95">
        <f t="shared" si="50"/>
        <v>1231.21</v>
      </c>
      <c r="F1040" s="96">
        <f t="shared" si="48"/>
        <v>984.96800000000007</v>
      </c>
      <c r="G1040" s="96">
        <f t="shared" si="49"/>
        <v>246.24199999999996</v>
      </c>
      <c r="H1040" s="9"/>
    </row>
    <row r="1041" spans="2:8" x14ac:dyDescent="0.2">
      <c r="B1041" s="3"/>
      <c r="C1041" s="108">
        <v>26508</v>
      </c>
      <c r="D1041" s="104">
        <v>690.86</v>
      </c>
      <c r="E1041" s="95">
        <f t="shared" si="50"/>
        <v>690.86</v>
      </c>
      <c r="F1041" s="96">
        <f t="shared" si="48"/>
        <v>552.68799999999999</v>
      </c>
      <c r="G1041" s="96">
        <f t="shared" si="49"/>
        <v>138.17200000000003</v>
      </c>
      <c r="H1041" s="9"/>
    </row>
    <row r="1042" spans="2:8" x14ac:dyDescent="0.2">
      <c r="B1042" s="3"/>
      <c r="C1042" s="108">
        <v>26510</v>
      </c>
      <c r="D1042" s="104">
        <v>1231.21</v>
      </c>
      <c r="E1042" s="95">
        <f t="shared" si="50"/>
        <v>1231.21</v>
      </c>
      <c r="F1042" s="96">
        <f t="shared" si="48"/>
        <v>984.96800000000007</v>
      </c>
      <c r="G1042" s="96">
        <f t="shared" si="49"/>
        <v>246.24199999999996</v>
      </c>
      <c r="H1042" s="9"/>
    </row>
    <row r="1043" spans="2:8" x14ac:dyDescent="0.2">
      <c r="B1043" s="3"/>
      <c r="C1043" s="108">
        <v>26516</v>
      </c>
      <c r="D1043" s="104">
        <v>1231.21</v>
      </c>
      <c r="E1043" s="95">
        <f t="shared" si="50"/>
        <v>1231.21</v>
      </c>
      <c r="F1043" s="96">
        <f t="shared" si="48"/>
        <v>984.96800000000007</v>
      </c>
      <c r="G1043" s="96">
        <f t="shared" si="49"/>
        <v>246.24199999999996</v>
      </c>
      <c r="H1043" s="9"/>
    </row>
    <row r="1044" spans="2:8" x14ac:dyDescent="0.2">
      <c r="B1044" s="3"/>
      <c r="C1044" s="108">
        <v>26517</v>
      </c>
      <c r="D1044" s="104">
        <v>1231.21</v>
      </c>
      <c r="E1044" s="95">
        <f t="shared" si="50"/>
        <v>1231.21</v>
      </c>
      <c r="F1044" s="96">
        <f t="shared" si="48"/>
        <v>984.96800000000007</v>
      </c>
      <c r="G1044" s="96">
        <f t="shared" si="49"/>
        <v>246.24199999999996</v>
      </c>
      <c r="H1044" s="9"/>
    </row>
    <row r="1045" spans="2:8" x14ac:dyDescent="0.2">
      <c r="B1045" s="3"/>
      <c r="C1045" s="108">
        <v>26518</v>
      </c>
      <c r="D1045" s="104">
        <v>1231.21</v>
      </c>
      <c r="E1045" s="95">
        <f t="shared" si="50"/>
        <v>1231.21</v>
      </c>
      <c r="F1045" s="96">
        <f t="shared" si="48"/>
        <v>984.96800000000007</v>
      </c>
      <c r="G1045" s="96">
        <f t="shared" si="49"/>
        <v>246.24199999999996</v>
      </c>
      <c r="H1045" s="9"/>
    </row>
    <row r="1046" spans="2:8" x14ac:dyDescent="0.2">
      <c r="B1046" s="3"/>
      <c r="C1046" s="108">
        <v>26520</v>
      </c>
      <c r="D1046" s="104">
        <v>690.86</v>
      </c>
      <c r="E1046" s="95">
        <f t="shared" si="50"/>
        <v>690.86</v>
      </c>
      <c r="F1046" s="96">
        <f t="shared" si="48"/>
        <v>552.68799999999999</v>
      </c>
      <c r="G1046" s="96">
        <f t="shared" si="49"/>
        <v>138.17200000000003</v>
      </c>
      <c r="H1046" s="9"/>
    </row>
    <row r="1047" spans="2:8" x14ac:dyDescent="0.2">
      <c r="B1047" s="3"/>
      <c r="C1047" s="108">
        <v>26525</v>
      </c>
      <c r="D1047" s="104">
        <v>690.86</v>
      </c>
      <c r="E1047" s="95">
        <f t="shared" si="50"/>
        <v>690.86</v>
      </c>
      <c r="F1047" s="96">
        <f t="shared" si="48"/>
        <v>552.68799999999999</v>
      </c>
      <c r="G1047" s="96">
        <f t="shared" si="49"/>
        <v>138.17200000000003</v>
      </c>
      <c r="H1047" s="9"/>
    </row>
    <row r="1048" spans="2:8" x14ac:dyDescent="0.2">
      <c r="B1048" s="3"/>
      <c r="C1048" s="108">
        <v>26530</v>
      </c>
      <c r="D1048" s="104">
        <v>1724.9</v>
      </c>
      <c r="E1048" s="95">
        <f t="shared" si="50"/>
        <v>1724.9</v>
      </c>
      <c r="F1048" s="96">
        <f t="shared" si="48"/>
        <v>1379.92</v>
      </c>
      <c r="G1048" s="96">
        <f t="shared" si="49"/>
        <v>344.98</v>
      </c>
      <c r="H1048" s="9"/>
    </row>
    <row r="1049" spans="2:8" x14ac:dyDescent="0.2">
      <c r="B1049" s="3"/>
      <c r="C1049" s="108">
        <v>26531</v>
      </c>
      <c r="D1049" s="104">
        <v>2562.62</v>
      </c>
      <c r="E1049" s="95">
        <f t="shared" si="50"/>
        <v>2562.62</v>
      </c>
      <c r="F1049" s="96">
        <f t="shared" si="48"/>
        <v>2050.096</v>
      </c>
      <c r="G1049" s="96">
        <f t="shared" si="49"/>
        <v>512.52399999999989</v>
      </c>
      <c r="H1049" s="9"/>
    </row>
    <row r="1050" spans="2:8" x14ac:dyDescent="0.2">
      <c r="B1050" s="3"/>
      <c r="C1050" s="108">
        <v>26535</v>
      </c>
      <c r="D1050" s="104">
        <v>1724.9</v>
      </c>
      <c r="E1050" s="95">
        <f t="shared" si="50"/>
        <v>1724.9</v>
      </c>
      <c r="F1050" s="96">
        <f t="shared" si="48"/>
        <v>1379.92</v>
      </c>
      <c r="G1050" s="96">
        <f t="shared" si="49"/>
        <v>344.98</v>
      </c>
      <c r="H1050" s="9"/>
    </row>
    <row r="1051" spans="2:8" x14ac:dyDescent="0.2">
      <c r="B1051" s="3"/>
      <c r="C1051" s="108">
        <v>26536</v>
      </c>
      <c r="D1051" s="104">
        <v>2562.62</v>
      </c>
      <c r="E1051" s="95">
        <f t="shared" si="50"/>
        <v>2562.62</v>
      </c>
      <c r="F1051" s="96">
        <f t="shared" si="48"/>
        <v>2050.096</v>
      </c>
      <c r="G1051" s="96">
        <f t="shared" si="49"/>
        <v>512.52399999999989</v>
      </c>
      <c r="H1051" s="9"/>
    </row>
    <row r="1052" spans="2:8" x14ac:dyDescent="0.2">
      <c r="B1052" s="3"/>
      <c r="C1052" s="108">
        <v>26540</v>
      </c>
      <c r="D1052" s="104">
        <v>690.86</v>
      </c>
      <c r="E1052" s="95">
        <f t="shared" si="50"/>
        <v>690.86</v>
      </c>
      <c r="F1052" s="96">
        <f t="shared" si="48"/>
        <v>552.68799999999999</v>
      </c>
      <c r="G1052" s="96">
        <f t="shared" si="49"/>
        <v>138.17200000000003</v>
      </c>
      <c r="H1052" s="9"/>
    </row>
    <row r="1053" spans="2:8" x14ac:dyDescent="0.2">
      <c r="B1053" s="3"/>
      <c r="C1053" s="108">
        <v>26541</v>
      </c>
      <c r="D1053" s="104">
        <v>1231.21</v>
      </c>
      <c r="E1053" s="95">
        <f t="shared" si="50"/>
        <v>1231.21</v>
      </c>
      <c r="F1053" s="96">
        <f t="shared" si="48"/>
        <v>984.96800000000007</v>
      </c>
      <c r="G1053" s="96">
        <f t="shared" si="49"/>
        <v>246.24199999999996</v>
      </c>
      <c r="H1053" s="9"/>
    </row>
    <row r="1054" spans="2:8" x14ac:dyDescent="0.2">
      <c r="B1054" s="3"/>
      <c r="C1054" s="108">
        <v>26542</v>
      </c>
      <c r="D1054" s="104">
        <v>690.86</v>
      </c>
      <c r="E1054" s="95">
        <f t="shared" si="50"/>
        <v>690.86</v>
      </c>
      <c r="F1054" s="96">
        <f t="shared" si="48"/>
        <v>552.68799999999999</v>
      </c>
      <c r="G1054" s="96">
        <f t="shared" si="49"/>
        <v>138.17200000000003</v>
      </c>
      <c r="H1054" s="9"/>
    </row>
    <row r="1055" spans="2:8" x14ac:dyDescent="0.2">
      <c r="B1055" s="3"/>
      <c r="C1055" s="108">
        <v>26545</v>
      </c>
      <c r="D1055" s="104">
        <v>1231.21</v>
      </c>
      <c r="E1055" s="95">
        <f t="shared" si="50"/>
        <v>1231.21</v>
      </c>
      <c r="F1055" s="96">
        <f t="shared" si="48"/>
        <v>984.96800000000007</v>
      </c>
      <c r="G1055" s="96">
        <f t="shared" si="49"/>
        <v>246.24199999999996</v>
      </c>
      <c r="H1055" s="9"/>
    </row>
    <row r="1056" spans="2:8" x14ac:dyDescent="0.2">
      <c r="B1056" s="3"/>
      <c r="C1056" s="108">
        <v>26546</v>
      </c>
      <c r="D1056" s="104">
        <v>1231.21</v>
      </c>
      <c r="E1056" s="95">
        <f t="shared" si="50"/>
        <v>1231.21</v>
      </c>
      <c r="F1056" s="96">
        <f t="shared" si="48"/>
        <v>984.96800000000007</v>
      </c>
      <c r="G1056" s="96">
        <f t="shared" si="49"/>
        <v>246.24199999999996</v>
      </c>
      <c r="H1056" s="9"/>
    </row>
    <row r="1057" spans="2:8" x14ac:dyDescent="0.2">
      <c r="B1057" s="3"/>
      <c r="C1057" s="108">
        <v>26548</v>
      </c>
      <c r="D1057" s="104">
        <v>1231.21</v>
      </c>
      <c r="E1057" s="95">
        <f t="shared" si="50"/>
        <v>1231.21</v>
      </c>
      <c r="F1057" s="96">
        <f t="shared" si="48"/>
        <v>984.96800000000007</v>
      </c>
      <c r="G1057" s="96">
        <f t="shared" si="49"/>
        <v>246.24199999999996</v>
      </c>
      <c r="H1057" s="9"/>
    </row>
    <row r="1058" spans="2:8" x14ac:dyDescent="0.2">
      <c r="B1058" s="3"/>
      <c r="C1058" s="108">
        <v>26550</v>
      </c>
      <c r="D1058" s="104">
        <v>1231.21</v>
      </c>
      <c r="E1058" s="95">
        <f t="shared" si="50"/>
        <v>1231.21</v>
      </c>
      <c r="F1058" s="96">
        <f t="shared" si="48"/>
        <v>984.96800000000007</v>
      </c>
      <c r="G1058" s="96">
        <f t="shared" si="49"/>
        <v>246.24199999999996</v>
      </c>
      <c r="H1058" s="9"/>
    </row>
    <row r="1059" spans="2:8" x14ac:dyDescent="0.2">
      <c r="B1059" s="3"/>
      <c r="C1059" s="108">
        <v>26555</v>
      </c>
      <c r="D1059" s="104">
        <v>1231.21</v>
      </c>
      <c r="E1059" s="95">
        <f t="shared" si="50"/>
        <v>1231.21</v>
      </c>
      <c r="F1059" s="96">
        <f t="shared" si="48"/>
        <v>984.96800000000007</v>
      </c>
      <c r="G1059" s="96">
        <f t="shared" si="49"/>
        <v>246.24199999999996</v>
      </c>
      <c r="H1059" s="9"/>
    </row>
    <row r="1060" spans="2:8" x14ac:dyDescent="0.2">
      <c r="B1060" s="3"/>
      <c r="C1060" s="108">
        <v>26560</v>
      </c>
      <c r="D1060" s="104">
        <v>690.86</v>
      </c>
      <c r="E1060" s="95">
        <f t="shared" si="50"/>
        <v>690.86</v>
      </c>
      <c r="F1060" s="96">
        <f t="shared" si="48"/>
        <v>552.68799999999999</v>
      </c>
      <c r="G1060" s="96">
        <f t="shared" si="49"/>
        <v>138.17200000000003</v>
      </c>
      <c r="H1060" s="9"/>
    </row>
    <row r="1061" spans="2:8" x14ac:dyDescent="0.2">
      <c r="B1061" s="3"/>
      <c r="C1061" s="108">
        <v>26561</v>
      </c>
      <c r="D1061" s="104">
        <v>1231.21</v>
      </c>
      <c r="E1061" s="95">
        <f t="shared" si="50"/>
        <v>1231.21</v>
      </c>
      <c r="F1061" s="96">
        <f t="shared" si="48"/>
        <v>984.96800000000007</v>
      </c>
      <c r="G1061" s="96">
        <f t="shared" si="49"/>
        <v>246.24199999999996</v>
      </c>
      <c r="H1061" s="9"/>
    </row>
    <row r="1062" spans="2:8" x14ac:dyDescent="0.2">
      <c r="B1062" s="3"/>
      <c r="C1062" s="108">
        <v>26562</v>
      </c>
      <c r="D1062" s="104">
        <v>1231.21</v>
      </c>
      <c r="E1062" s="95">
        <f t="shared" si="50"/>
        <v>1231.21</v>
      </c>
      <c r="F1062" s="96">
        <f t="shared" si="48"/>
        <v>984.96800000000007</v>
      </c>
      <c r="G1062" s="96">
        <f t="shared" si="49"/>
        <v>246.24199999999996</v>
      </c>
      <c r="H1062" s="9"/>
    </row>
    <row r="1063" spans="2:8" x14ac:dyDescent="0.2">
      <c r="B1063" s="3"/>
      <c r="C1063" s="108">
        <v>26565</v>
      </c>
      <c r="D1063" s="104">
        <v>1231.21</v>
      </c>
      <c r="E1063" s="95">
        <f t="shared" si="50"/>
        <v>1231.21</v>
      </c>
      <c r="F1063" s="96">
        <f t="shared" si="48"/>
        <v>984.96800000000007</v>
      </c>
      <c r="G1063" s="96">
        <f t="shared" si="49"/>
        <v>246.24199999999996</v>
      </c>
      <c r="H1063" s="9"/>
    </row>
    <row r="1064" spans="2:8" x14ac:dyDescent="0.2">
      <c r="B1064" s="3"/>
      <c r="C1064" s="108">
        <v>26567</v>
      </c>
      <c r="D1064" s="104">
        <v>1231.21</v>
      </c>
      <c r="E1064" s="95">
        <f t="shared" si="50"/>
        <v>1231.21</v>
      </c>
      <c r="F1064" s="96">
        <f t="shared" si="48"/>
        <v>984.96800000000007</v>
      </c>
      <c r="G1064" s="96">
        <f t="shared" si="49"/>
        <v>246.24199999999996</v>
      </c>
      <c r="H1064" s="9"/>
    </row>
    <row r="1065" spans="2:8" x14ac:dyDescent="0.2">
      <c r="B1065" s="3"/>
      <c r="C1065" s="108">
        <v>26568</v>
      </c>
      <c r="D1065" s="104">
        <v>1231.21</v>
      </c>
      <c r="E1065" s="95">
        <f t="shared" si="50"/>
        <v>1231.21</v>
      </c>
      <c r="F1065" s="96">
        <f t="shared" si="48"/>
        <v>984.96800000000007</v>
      </c>
      <c r="G1065" s="96">
        <f t="shared" si="49"/>
        <v>246.24199999999996</v>
      </c>
      <c r="H1065" s="9"/>
    </row>
    <row r="1066" spans="2:8" x14ac:dyDescent="0.2">
      <c r="B1066" s="3"/>
      <c r="C1066" s="108">
        <v>26580</v>
      </c>
      <c r="D1066" s="104">
        <v>690.86</v>
      </c>
      <c r="E1066" s="95">
        <f t="shared" si="50"/>
        <v>690.86</v>
      </c>
      <c r="F1066" s="96">
        <f t="shared" si="48"/>
        <v>552.68799999999999</v>
      </c>
      <c r="G1066" s="96">
        <f t="shared" si="49"/>
        <v>138.17200000000003</v>
      </c>
      <c r="H1066" s="9"/>
    </row>
    <row r="1067" spans="2:8" x14ac:dyDescent="0.2">
      <c r="B1067" s="3"/>
      <c r="C1067" s="108">
        <v>26587</v>
      </c>
      <c r="D1067" s="104">
        <v>690.86</v>
      </c>
      <c r="E1067" s="95">
        <f t="shared" si="50"/>
        <v>690.86</v>
      </c>
      <c r="F1067" s="96">
        <f t="shared" si="48"/>
        <v>552.68799999999999</v>
      </c>
      <c r="G1067" s="96">
        <f t="shared" si="49"/>
        <v>138.17200000000003</v>
      </c>
      <c r="H1067" s="9"/>
    </row>
    <row r="1068" spans="2:8" x14ac:dyDescent="0.2">
      <c r="B1068" s="3"/>
      <c r="C1068" s="108">
        <v>26590</v>
      </c>
      <c r="D1068" s="104">
        <v>690.86</v>
      </c>
      <c r="E1068" s="95">
        <f t="shared" si="50"/>
        <v>690.86</v>
      </c>
      <c r="F1068" s="96">
        <f t="shared" si="48"/>
        <v>552.68799999999999</v>
      </c>
      <c r="G1068" s="96">
        <f t="shared" si="49"/>
        <v>138.17200000000003</v>
      </c>
      <c r="H1068" s="9"/>
    </row>
    <row r="1069" spans="2:8" x14ac:dyDescent="0.2">
      <c r="B1069" s="3"/>
      <c r="C1069" s="108">
        <v>26591</v>
      </c>
      <c r="D1069" s="104">
        <v>1231.21</v>
      </c>
      <c r="E1069" s="95">
        <f t="shared" si="50"/>
        <v>1231.21</v>
      </c>
      <c r="F1069" s="96">
        <f t="shared" si="48"/>
        <v>984.96800000000007</v>
      </c>
      <c r="G1069" s="96">
        <f t="shared" si="49"/>
        <v>246.24199999999996</v>
      </c>
      <c r="H1069" s="9"/>
    </row>
    <row r="1070" spans="2:8" x14ac:dyDescent="0.2">
      <c r="B1070" s="3"/>
      <c r="C1070" s="108">
        <v>26593</v>
      </c>
      <c r="D1070" s="104">
        <v>690.86</v>
      </c>
      <c r="E1070" s="95">
        <f t="shared" si="50"/>
        <v>690.86</v>
      </c>
      <c r="F1070" s="96">
        <f t="shared" si="48"/>
        <v>552.68799999999999</v>
      </c>
      <c r="G1070" s="96">
        <f t="shared" si="49"/>
        <v>138.17200000000003</v>
      </c>
      <c r="H1070" s="9"/>
    </row>
    <row r="1071" spans="2:8" x14ac:dyDescent="0.2">
      <c r="B1071" s="3"/>
      <c r="C1071" s="108">
        <v>26596</v>
      </c>
      <c r="D1071" s="104">
        <v>690.86</v>
      </c>
      <c r="E1071" s="95">
        <f t="shared" si="50"/>
        <v>690.86</v>
      </c>
      <c r="F1071" s="96">
        <f t="shared" si="48"/>
        <v>552.68799999999999</v>
      </c>
      <c r="G1071" s="96">
        <f t="shared" si="49"/>
        <v>138.17200000000003</v>
      </c>
      <c r="H1071" s="9"/>
    </row>
    <row r="1072" spans="2:8" x14ac:dyDescent="0.2">
      <c r="B1072" s="3"/>
      <c r="C1072" s="108">
        <v>26600</v>
      </c>
      <c r="D1072" s="104">
        <v>59.76</v>
      </c>
      <c r="E1072" s="95">
        <f t="shared" si="50"/>
        <v>59.76</v>
      </c>
      <c r="F1072" s="96">
        <f t="shared" si="48"/>
        <v>47.808</v>
      </c>
      <c r="G1072" s="96">
        <f t="shared" si="49"/>
        <v>11.951999999999998</v>
      </c>
      <c r="H1072" s="9"/>
    </row>
    <row r="1073" spans="2:8" x14ac:dyDescent="0.2">
      <c r="B1073" s="3"/>
      <c r="C1073" s="108">
        <v>26605</v>
      </c>
      <c r="D1073" s="104">
        <v>95.82</v>
      </c>
      <c r="E1073" s="95">
        <f t="shared" si="50"/>
        <v>95.82</v>
      </c>
      <c r="F1073" s="96">
        <f t="shared" si="48"/>
        <v>76.655999999999992</v>
      </c>
      <c r="G1073" s="96">
        <f t="shared" si="49"/>
        <v>19.164000000000001</v>
      </c>
      <c r="H1073" s="9"/>
    </row>
    <row r="1074" spans="2:8" x14ac:dyDescent="0.2">
      <c r="B1074" s="3"/>
      <c r="C1074" s="108">
        <v>26607</v>
      </c>
      <c r="D1074" s="104">
        <v>691.71</v>
      </c>
      <c r="E1074" s="95">
        <f t="shared" si="50"/>
        <v>691.71</v>
      </c>
      <c r="F1074" s="96">
        <f t="shared" si="48"/>
        <v>553.36800000000005</v>
      </c>
      <c r="G1074" s="96">
        <f t="shared" si="49"/>
        <v>138.34199999999998</v>
      </c>
      <c r="H1074" s="9"/>
    </row>
    <row r="1075" spans="2:8" x14ac:dyDescent="0.2">
      <c r="B1075" s="3"/>
      <c r="C1075" s="108">
        <v>26608</v>
      </c>
      <c r="D1075" s="104">
        <v>1111.58</v>
      </c>
      <c r="E1075" s="95">
        <f t="shared" si="50"/>
        <v>1111.58</v>
      </c>
      <c r="F1075" s="96">
        <f t="shared" si="48"/>
        <v>889.26400000000001</v>
      </c>
      <c r="G1075" s="96">
        <f t="shared" si="49"/>
        <v>222.31599999999992</v>
      </c>
      <c r="H1075" s="9"/>
    </row>
    <row r="1076" spans="2:8" x14ac:dyDescent="0.2">
      <c r="B1076" s="3"/>
      <c r="C1076" s="108">
        <v>26615</v>
      </c>
      <c r="D1076" s="104">
        <v>2278.63</v>
      </c>
      <c r="E1076" s="95">
        <f t="shared" si="50"/>
        <v>2278.63</v>
      </c>
      <c r="F1076" s="96">
        <f t="shared" si="48"/>
        <v>1822.9040000000002</v>
      </c>
      <c r="G1076" s="96">
        <f t="shared" si="49"/>
        <v>455.72599999999989</v>
      </c>
      <c r="H1076" s="9"/>
    </row>
    <row r="1077" spans="2:8" x14ac:dyDescent="0.2">
      <c r="B1077" s="3"/>
      <c r="C1077" s="108">
        <v>26641</v>
      </c>
      <c r="D1077" s="104">
        <v>95.82</v>
      </c>
      <c r="E1077" s="95">
        <f t="shared" si="50"/>
        <v>95.82</v>
      </c>
      <c r="F1077" s="96">
        <f t="shared" si="48"/>
        <v>76.655999999999992</v>
      </c>
      <c r="G1077" s="96">
        <f t="shared" si="49"/>
        <v>19.164000000000001</v>
      </c>
      <c r="H1077" s="9"/>
    </row>
    <row r="1078" spans="2:8" x14ac:dyDescent="0.2">
      <c r="B1078" s="3"/>
      <c r="C1078" s="108">
        <v>26645</v>
      </c>
      <c r="D1078" s="104">
        <v>95.82</v>
      </c>
      <c r="E1078" s="95">
        <f t="shared" si="50"/>
        <v>95.82</v>
      </c>
      <c r="F1078" s="96">
        <f t="shared" si="48"/>
        <v>76.655999999999992</v>
      </c>
      <c r="G1078" s="96">
        <f t="shared" si="49"/>
        <v>19.164000000000001</v>
      </c>
      <c r="H1078" s="9"/>
    </row>
    <row r="1079" spans="2:8" x14ac:dyDescent="0.2">
      <c r="B1079" s="3"/>
      <c r="C1079" s="108">
        <v>26650</v>
      </c>
      <c r="D1079" s="104">
        <v>1111.58</v>
      </c>
      <c r="E1079" s="95">
        <f t="shared" si="50"/>
        <v>1111.58</v>
      </c>
      <c r="F1079" s="96">
        <f t="shared" si="48"/>
        <v>889.26400000000001</v>
      </c>
      <c r="G1079" s="96">
        <f t="shared" si="49"/>
        <v>222.31599999999992</v>
      </c>
      <c r="H1079" s="9"/>
    </row>
    <row r="1080" spans="2:8" x14ac:dyDescent="0.2">
      <c r="B1080" s="3"/>
      <c r="C1080" s="108">
        <v>26665</v>
      </c>
      <c r="D1080" s="104">
        <v>2278.63</v>
      </c>
      <c r="E1080" s="95">
        <f t="shared" si="50"/>
        <v>2278.63</v>
      </c>
      <c r="F1080" s="96">
        <f t="shared" si="48"/>
        <v>1822.9040000000002</v>
      </c>
      <c r="G1080" s="96">
        <f t="shared" si="49"/>
        <v>455.72599999999989</v>
      </c>
      <c r="H1080" s="9"/>
    </row>
    <row r="1081" spans="2:8" x14ac:dyDescent="0.2">
      <c r="B1081" s="3"/>
      <c r="C1081" s="108">
        <v>26670</v>
      </c>
      <c r="D1081" s="104">
        <v>59.76</v>
      </c>
      <c r="E1081" s="95">
        <f t="shared" si="50"/>
        <v>59.76</v>
      </c>
      <c r="F1081" s="96">
        <f t="shared" si="48"/>
        <v>47.808</v>
      </c>
      <c r="G1081" s="96">
        <f t="shared" si="49"/>
        <v>11.951999999999998</v>
      </c>
      <c r="H1081" s="9"/>
    </row>
    <row r="1082" spans="2:8" x14ac:dyDescent="0.2">
      <c r="B1082" s="3"/>
      <c r="C1082" s="108">
        <v>26675</v>
      </c>
      <c r="D1082" s="104">
        <v>95.82</v>
      </c>
      <c r="E1082" s="95">
        <f t="shared" si="50"/>
        <v>95.82</v>
      </c>
      <c r="F1082" s="96">
        <f t="shared" si="48"/>
        <v>76.655999999999992</v>
      </c>
      <c r="G1082" s="96">
        <f t="shared" si="49"/>
        <v>19.164000000000001</v>
      </c>
      <c r="H1082" s="9"/>
    </row>
    <row r="1083" spans="2:8" x14ac:dyDescent="0.2">
      <c r="B1083" s="3"/>
      <c r="C1083" s="108">
        <v>26676</v>
      </c>
      <c r="D1083" s="104">
        <v>1111.58</v>
      </c>
      <c r="E1083" s="95">
        <f t="shared" si="50"/>
        <v>1111.58</v>
      </c>
      <c r="F1083" s="96">
        <f t="shared" si="48"/>
        <v>889.26400000000001</v>
      </c>
      <c r="G1083" s="96">
        <f t="shared" si="49"/>
        <v>222.31599999999992</v>
      </c>
      <c r="H1083" s="9"/>
    </row>
    <row r="1084" spans="2:8" x14ac:dyDescent="0.2">
      <c r="B1084" s="3"/>
      <c r="C1084" s="108">
        <v>26685</v>
      </c>
      <c r="D1084" s="104">
        <v>1111.58</v>
      </c>
      <c r="E1084" s="95">
        <f t="shared" si="50"/>
        <v>1111.58</v>
      </c>
      <c r="F1084" s="96">
        <f t="shared" si="48"/>
        <v>889.26400000000001</v>
      </c>
      <c r="G1084" s="96">
        <f t="shared" si="49"/>
        <v>222.31599999999992</v>
      </c>
      <c r="H1084" s="9"/>
    </row>
    <row r="1085" spans="2:8" x14ac:dyDescent="0.2">
      <c r="B1085" s="3"/>
      <c r="C1085" s="108">
        <v>26686</v>
      </c>
      <c r="D1085" s="104">
        <v>2974.03</v>
      </c>
      <c r="E1085" s="95">
        <f t="shared" si="50"/>
        <v>2974.03</v>
      </c>
      <c r="F1085" s="96">
        <f t="shared" si="48"/>
        <v>2379.2240000000002</v>
      </c>
      <c r="G1085" s="96">
        <f t="shared" si="49"/>
        <v>594.80600000000004</v>
      </c>
      <c r="H1085" s="9"/>
    </row>
    <row r="1086" spans="2:8" x14ac:dyDescent="0.2">
      <c r="B1086" s="3"/>
      <c r="C1086" s="108">
        <v>26700</v>
      </c>
      <c r="D1086" s="104">
        <v>95.82</v>
      </c>
      <c r="E1086" s="95">
        <f t="shared" si="50"/>
        <v>95.82</v>
      </c>
      <c r="F1086" s="96">
        <f t="shared" si="48"/>
        <v>76.655999999999992</v>
      </c>
      <c r="G1086" s="96">
        <f t="shared" si="49"/>
        <v>19.164000000000001</v>
      </c>
      <c r="H1086" s="9"/>
    </row>
    <row r="1087" spans="2:8" x14ac:dyDescent="0.2">
      <c r="B1087" s="3"/>
      <c r="C1087" s="108">
        <v>26705</v>
      </c>
      <c r="D1087" s="104">
        <v>95.82</v>
      </c>
      <c r="E1087" s="95">
        <f t="shared" si="50"/>
        <v>95.82</v>
      </c>
      <c r="F1087" s="96">
        <f t="shared" si="48"/>
        <v>76.655999999999992</v>
      </c>
      <c r="G1087" s="96">
        <f t="shared" si="49"/>
        <v>19.164000000000001</v>
      </c>
      <c r="H1087" s="9"/>
    </row>
    <row r="1088" spans="2:8" x14ac:dyDescent="0.2">
      <c r="B1088" s="3"/>
      <c r="C1088" s="108">
        <v>26706</v>
      </c>
      <c r="D1088" s="104">
        <v>691.71</v>
      </c>
      <c r="E1088" s="95">
        <f t="shared" si="50"/>
        <v>691.71</v>
      </c>
      <c r="F1088" s="96">
        <f t="shared" si="48"/>
        <v>553.36800000000005</v>
      </c>
      <c r="G1088" s="96">
        <f t="shared" si="49"/>
        <v>138.34199999999998</v>
      </c>
      <c r="H1088" s="9"/>
    </row>
    <row r="1089" spans="2:8" x14ac:dyDescent="0.2">
      <c r="B1089" s="3"/>
      <c r="C1089" s="108">
        <v>26715</v>
      </c>
      <c r="D1089" s="104">
        <v>1111.58</v>
      </c>
      <c r="E1089" s="95">
        <f t="shared" si="50"/>
        <v>1111.58</v>
      </c>
      <c r="F1089" s="96">
        <f t="shared" si="48"/>
        <v>889.26400000000001</v>
      </c>
      <c r="G1089" s="96">
        <f t="shared" si="49"/>
        <v>222.31599999999992</v>
      </c>
      <c r="H1089" s="9"/>
    </row>
    <row r="1090" spans="2:8" x14ac:dyDescent="0.2">
      <c r="B1090" s="3"/>
      <c r="C1090" s="108">
        <v>26720</v>
      </c>
      <c r="D1090" s="104">
        <v>59.76</v>
      </c>
      <c r="E1090" s="95">
        <f t="shared" si="50"/>
        <v>59.76</v>
      </c>
      <c r="F1090" s="96">
        <f t="shared" si="48"/>
        <v>47.808</v>
      </c>
      <c r="G1090" s="96">
        <f t="shared" si="49"/>
        <v>11.951999999999998</v>
      </c>
      <c r="H1090" s="9"/>
    </row>
    <row r="1091" spans="2:8" x14ac:dyDescent="0.2">
      <c r="B1091" s="3"/>
      <c r="C1091" s="108">
        <v>26725</v>
      </c>
      <c r="D1091" s="104">
        <v>95.82</v>
      </c>
      <c r="E1091" s="95">
        <f t="shared" si="50"/>
        <v>95.82</v>
      </c>
      <c r="F1091" s="96">
        <f t="shared" si="48"/>
        <v>76.655999999999992</v>
      </c>
      <c r="G1091" s="96">
        <f t="shared" si="49"/>
        <v>19.164000000000001</v>
      </c>
      <c r="H1091" s="9"/>
    </row>
    <row r="1092" spans="2:8" x14ac:dyDescent="0.2">
      <c r="B1092" s="3"/>
      <c r="C1092" s="108">
        <v>26727</v>
      </c>
      <c r="D1092" s="104">
        <v>1111.58</v>
      </c>
      <c r="E1092" s="95">
        <f t="shared" si="50"/>
        <v>1111.58</v>
      </c>
      <c r="F1092" s="96">
        <f t="shared" si="48"/>
        <v>889.26400000000001</v>
      </c>
      <c r="G1092" s="96">
        <f t="shared" si="49"/>
        <v>222.31599999999992</v>
      </c>
      <c r="H1092" s="9"/>
    </row>
    <row r="1093" spans="2:8" x14ac:dyDescent="0.2">
      <c r="B1093" s="3"/>
      <c r="C1093" s="108">
        <v>26735</v>
      </c>
      <c r="D1093" s="104">
        <v>1111.58</v>
      </c>
      <c r="E1093" s="95">
        <f t="shared" si="50"/>
        <v>1111.58</v>
      </c>
      <c r="F1093" s="96">
        <f t="shared" si="48"/>
        <v>889.26400000000001</v>
      </c>
      <c r="G1093" s="96">
        <f t="shared" si="49"/>
        <v>222.31599999999992</v>
      </c>
      <c r="H1093" s="9"/>
    </row>
    <row r="1094" spans="2:8" x14ac:dyDescent="0.2">
      <c r="B1094" s="3"/>
      <c r="C1094" s="108">
        <v>26740</v>
      </c>
      <c r="D1094" s="104">
        <v>95.82</v>
      </c>
      <c r="E1094" s="95">
        <f t="shared" si="50"/>
        <v>95.82</v>
      </c>
      <c r="F1094" s="96">
        <f t="shared" si="48"/>
        <v>76.655999999999992</v>
      </c>
      <c r="G1094" s="96">
        <f t="shared" si="49"/>
        <v>19.164000000000001</v>
      </c>
      <c r="H1094" s="9"/>
    </row>
    <row r="1095" spans="2:8" x14ac:dyDescent="0.2">
      <c r="B1095" s="3"/>
      <c r="C1095" s="108">
        <v>26742</v>
      </c>
      <c r="D1095" s="104">
        <v>95.82</v>
      </c>
      <c r="E1095" s="95">
        <f t="shared" si="50"/>
        <v>95.82</v>
      </c>
      <c r="F1095" s="96">
        <f t="shared" si="48"/>
        <v>76.655999999999992</v>
      </c>
      <c r="G1095" s="96">
        <f t="shared" si="49"/>
        <v>19.164000000000001</v>
      </c>
      <c r="H1095" s="9"/>
    </row>
    <row r="1096" spans="2:8" x14ac:dyDescent="0.2">
      <c r="B1096" s="3"/>
      <c r="C1096" s="108">
        <v>26746</v>
      </c>
      <c r="D1096" s="104">
        <v>1111.58</v>
      </c>
      <c r="E1096" s="95">
        <f t="shared" si="50"/>
        <v>1111.58</v>
      </c>
      <c r="F1096" s="96">
        <f t="shared" si="48"/>
        <v>889.26400000000001</v>
      </c>
      <c r="G1096" s="96">
        <f t="shared" si="49"/>
        <v>222.31599999999992</v>
      </c>
      <c r="H1096" s="9"/>
    </row>
    <row r="1097" spans="2:8" x14ac:dyDescent="0.2">
      <c r="B1097" s="3"/>
      <c r="C1097" s="108">
        <v>26750</v>
      </c>
      <c r="D1097" s="104">
        <v>59.76</v>
      </c>
      <c r="E1097" s="95">
        <f t="shared" si="50"/>
        <v>59.76</v>
      </c>
      <c r="F1097" s="96">
        <f t="shared" ref="F1097:F1160" si="51">E1097*0.8</f>
        <v>47.808</v>
      </c>
      <c r="G1097" s="96">
        <f t="shared" ref="G1097:G1160" si="52">E1097-F1097</f>
        <v>11.951999999999998</v>
      </c>
      <c r="H1097" s="9"/>
    </row>
    <row r="1098" spans="2:8" x14ac:dyDescent="0.2">
      <c r="B1098" s="3"/>
      <c r="C1098" s="108">
        <v>26755</v>
      </c>
      <c r="D1098" s="104">
        <v>95.82</v>
      </c>
      <c r="E1098" s="95">
        <f t="shared" ref="E1098:E1161" si="53">(D1098*0.5)+((D1098*0.5)*$E$6)</f>
        <v>95.82</v>
      </c>
      <c r="F1098" s="96">
        <f t="shared" si="51"/>
        <v>76.655999999999992</v>
      </c>
      <c r="G1098" s="96">
        <f t="shared" si="52"/>
        <v>19.164000000000001</v>
      </c>
      <c r="H1098" s="9"/>
    </row>
    <row r="1099" spans="2:8" x14ac:dyDescent="0.2">
      <c r="B1099" s="3"/>
      <c r="C1099" s="108">
        <v>26756</v>
      </c>
      <c r="D1099" s="104">
        <v>1111.58</v>
      </c>
      <c r="E1099" s="95">
        <f t="shared" si="53"/>
        <v>1111.58</v>
      </c>
      <c r="F1099" s="96">
        <f t="shared" si="51"/>
        <v>889.26400000000001</v>
      </c>
      <c r="G1099" s="96">
        <f t="shared" si="52"/>
        <v>222.31599999999992</v>
      </c>
      <c r="H1099" s="9"/>
    </row>
    <row r="1100" spans="2:8" x14ac:dyDescent="0.2">
      <c r="B1100" s="3"/>
      <c r="C1100" s="108">
        <v>26765</v>
      </c>
      <c r="D1100" s="104">
        <v>1111.58</v>
      </c>
      <c r="E1100" s="95">
        <f t="shared" si="53"/>
        <v>1111.58</v>
      </c>
      <c r="F1100" s="96">
        <f t="shared" si="51"/>
        <v>889.26400000000001</v>
      </c>
      <c r="G1100" s="96">
        <f t="shared" si="52"/>
        <v>222.31599999999992</v>
      </c>
      <c r="H1100" s="9"/>
    </row>
    <row r="1101" spans="2:8" x14ac:dyDescent="0.2">
      <c r="B1101" s="3"/>
      <c r="C1101" s="108">
        <v>26770</v>
      </c>
      <c r="D1101" s="104">
        <v>59.76</v>
      </c>
      <c r="E1101" s="95">
        <f t="shared" si="53"/>
        <v>59.76</v>
      </c>
      <c r="F1101" s="96">
        <f t="shared" si="51"/>
        <v>47.808</v>
      </c>
      <c r="G1101" s="96">
        <f t="shared" si="52"/>
        <v>11.951999999999998</v>
      </c>
      <c r="H1101" s="9"/>
    </row>
    <row r="1102" spans="2:8" x14ac:dyDescent="0.2">
      <c r="B1102" s="3"/>
      <c r="C1102" s="108">
        <v>26775</v>
      </c>
      <c r="D1102" s="104">
        <v>76.400000000000006</v>
      </c>
      <c r="E1102" s="95">
        <f t="shared" si="53"/>
        <v>76.400000000000006</v>
      </c>
      <c r="F1102" s="96">
        <f t="shared" si="51"/>
        <v>61.120000000000005</v>
      </c>
      <c r="G1102" s="96">
        <f t="shared" si="52"/>
        <v>15.280000000000001</v>
      </c>
      <c r="H1102" s="9"/>
    </row>
    <row r="1103" spans="2:8" x14ac:dyDescent="0.2">
      <c r="B1103" s="3"/>
      <c r="C1103" s="108">
        <v>26776</v>
      </c>
      <c r="D1103" s="104">
        <v>1111.58</v>
      </c>
      <c r="E1103" s="95">
        <f t="shared" si="53"/>
        <v>1111.58</v>
      </c>
      <c r="F1103" s="96">
        <f t="shared" si="51"/>
        <v>889.26400000000001</v>
      </c>
      <c r="G1103" s="96">
        <f t="shared" si="52"/>
        <v>222.31599999999992</v>
      </c>
      <c r="H1103" s="9"/>
    </row>
    <row r="1104" spans="2:8" x14ac:dyDescent="0.2">
      <c r="B1104" s="3"/>
      <c r="C1104" s="108">
        <v>26785</v>
      </c>
      <c r="D1104" s="104">
        <v>1111.58</v>
      </c>
      <c r="E1104" s="95">
        <f t="shared" si="53"/>
        <v>1111.58</v>
      </c>
      <c r="F1104" s="96">
        <f t="shared" si="51"/>
        <v>889.26400000000001</v>
      </c>
      <c r="G1104" s="96">
        <f t="shared" si="52"/>
        <v>222.31599999999992</v>
      </c>
      <c r="H1104" s="9"/>
    </row>
    <row r="1105" spans="2:8" x14ac:dyDescent="0.2">
      <c r="B1105" s="3"/>
      <c r="C1105" s="108">
        <v>26820</v>
      </c>
      <c r="D1105" s="104">
        <v>1231.21</v>
      </c>
      <c r="E1105" s="95">
        <f t="shared" si="53"/>
        <v>1231.21</v>
      </c>
      <c r="F1105" s="96">
        <f t="shared" si="51"/>
        <v>984.96800000000007</v>
      </c>
      <c r="G1105" s="96">
        <f t="shared" si="52"/>
        <v>246.24199999999996</v>
      </c>
      <c r="H1105" s="9"/>
    </row>
    <row r="1106" spans="2:8" x14ac:dyDescent="0.2">
      <c r="B1106" s="3"/>
      <c r="C1106" s="108">
        <v>26841</v>
      </c>
      <c r="D1106" s="104">
        <v>1231.21</v>
      </c>
      <c r="E1106" s="95">
        <f t="shared" si="53"/>
        <v>1231.21</v>
      </c>
      <c r="F1106" s="96">
        <f t="shared" si="51"/>
        <v>984.96800000000007</v>
      </c>
      <c r="G1106" s="96">
        <f t="shared" si="52"/>
        <v>246.24199999999996</v>
      </c>
      <c r="H1106" s="9"/>
    </row>
    <row r="1107" spans="2:8" x14ac:dyDescent="0.2">
      <c r="B1107" s="3"/>
      <c r="C1107" s="108">
        <v>26842</v>
      </c>
      <c r="D1107" s="104">
        <v>1231.21</v>
      </c>
      <c r="E1107" s="95">
        <f t="shared" si="53"/>
        <v>1231.21</v>
      </c>
      <c r="F1107" s="96">
        <f t="shared" si="51"/>
        <v>984.96800000000007</v>
      </c>
      <c r="G1107" s="96">
        <f t="shared" si="52"/>
        <v>246.24199999999996</v>
      </c>
      <c r="H1107" s="9"/>
    </row>
    <row r="1108" spans="2:8" x14ac:dyDescent="0.2">
      <c r="B1108" s="3"/>
      <c r="C1108" s="108">
        <v>26843</v>
      </c>
      <c r="D1108" s="104">
        <v>1231.21</v>
      </c>
      <c r="E1108" s="95">
        <f t="shared" si="53"/>
        <v>1231.21</v>
      </c>
      <c r="F1108" s="96">
        <f t="shared" si="51"/>
        <v>984.96800000000007</v>
      </c>
      <c r="G1108" s="96">
        <f t="shared" si="52"/>
        <v>246.24199999999996</v>
      </c>
      <c r="H1108" s="9"/>
    </row>
    <row r="1109" spans="2:8" x14ac:dyDescent="0.2">
      <c r="B1109" s="3"/>
      <c r="C1109" s="108">
        <v>26844</v>
      </c>
      <c r="D1109" s="104">
        <v>1231.21</v>
      </c>
      <c r="E1109" s="95">
        <f t="shared" si="53"/>
        <v>1231.21</v>
      </c>
      <c r="F1109" s="96">
        <f t="shared" si="51"/>
        <v>984.96800000000007</v>
      </c>
      <c r="G1109" s="96">
        <f t="shared" si="52"/>
        <v>246.24199999999996</v>
      </c>
      <c r="H1109" s="9"/>
    </row>
    <row r="1110" spans="2:8" x14ac:dyDescent="0.2">
      <c r="B1110" s="3"/>
      <c r="C1110" s="108">
        <v>26850</v>
      </c>
      <c r="D1110" s="104">
        <v>1231.21</v>
      </c>
      <c r="E1110" s="95">
        <f t="shared" si="53"/>
        <v>1231.21</v>
      </c>
      <c r="F1110" s="96">
        <f t="shared" si="51"/>
        <v>984.96800000000007</v>
      </c>
      <c r="G1110" s="96">
        <f t="shared" si="52"/>
        <v>246.24199999999996</v>
      </c>
      <c r="H1110" s="9"/>
    </row>
    <row r="1111" spans="2:8" x14ac:dyDescent="0.2">
      <c r="B1111" s="3"/>
      <c r="C1111" s="108">
        <v>26852</v>
      </c>
      <c r="D1111" s="104">
        <v>1231.21</v>
      </c>
      <c r="E1111" s="95">
        <f t="shared" si="53"/>
        <v>1231.21</v>
      </c>
      <c r="F1111" s="96">
        <f t="shared" si="51"/>
        <v>984.96800000000007</v>
      </c>
      <c r="G1111" s="96">
        <f t="shared" si="52"/>
        <v>246.24199999999996</v>
      </c>
      <c r="H1111" s="9"/>
    </row>
    <row r="1112" spans="2:8" x14ac:dyDescent="0.2">
      <c r="B1112" s="3"/>
      <c r="C1112" s="108">
        <v>26860</v>
      </c>
      <c r="D1112" s="104">
        <v>1231.21</v>
      </c>
      <c r="E1112" s="95">
        <f t="shared" si="53"/>
        <v>1231.21</v>
      </c>
      <c r="F1112" s="96">
        <f t="shared" si="51"/>
        <v>984.96800000000007</v>
      </c>
      <c r="G1112" s="96">
        <f t="shared" si="52"/>
        <v>246.24199999999996</v>
      </c>
      <c r="H1112" s="9"/>
    </row>
    <row r="1113" spans="2:8" x14ac:dyDescent="0.2">
      <c r="B1113" s="3"/>
      <c r="C1113" s="108">
        <v>26862</v>
      </c>
      <c r="D1113" s="104">
        <v>1231.21</v>
      </c>
      <c r="E1113" s="95">
        <f t="shared" si="53"/>
        <v>1231.21</v>
      </c>
      <c r="F1113" s="96">
        <f t="shared" si="51"/>
        <v>984.96800000000007</v>
      </c>
      <c r="G1113" s="96">
        <f t="shared" si="52"/>
        <v>246.24199999999996</v>
      </c>
      <c r="H1113" s="9"/>
    </row>
    <row r="1114" spans="2:8" x14ac:dyDescent="0.2">
      <c r="B1114" s="3"/>
      <c r="C1114" s="108">
        <v>26910</v>
      </c>
      <c r="D1114" s="104">
        <v>1231.21</v>
      </c>
      <c r="E1114" s="95">
        <f t="shared" si="53"/>
        <v>1231.21</v>
      </c>
      <c r="F1114" s="96">
        <f t="shared" si="51"/>
        <v>984.96800000000007</v>
      </c>
      <c r="G1114" s="96">
        <f t="shared" si="52"/>
        <v>246.24199999999996</v>
      </c>
      <c r="H1114" s="9"/>
    </row>
    <row r="1115" spans="2:8" x14ac:dyDescent="0.2">
      <c r="B1115" s="3"/>
      <c r="C1115" s="108">
        <v>26951</v>
      </c>
      <c r="D1115" s="104">
        <v>690.86</v>
      </c>
      <c r="E1115" s="95">
        <f t="shared" si="53"/>
        <v>690.86</v>
      </c>
      <c r="F1115" s="96">
        <f t="shared" si="51"/>
        <v>552.68799999999999</v>
      </c>
      <c r="G1115" s="96">
        <f t="shared" si="52"/>
        <v>138.17200000000003</v>
      </c>
      <c r="H1115" s="9"/>
    </row>
    <row r="1116" spans="2:8" x14ac:dyDescent="0.2">
      <c r="B1116" s="3"/>
      <c r="C1116" s="108">
        <v>26952</v>
      </c>
      <c r="D1116" s="104">
        <v>690.86</v>
      </c>
      <c r="E1116" s="95">
        <f t="shared" si="53"/>
        <v>690.86</v>
      </c>
      <c r="F1116" s="96">
        <f t="shared" si="51"/>
        <v>552.68799999999999</v>
      </c>
      <c r="G1116" s="96">
        <f t="shared" si="52"/>
        <v>138.17200000000003</v>
      </c>
      <c r="H1116" s="9"/>
    </row>
    <row r="1117" spans="2:8" x14ac:dyDescent="0.2">
      <c r="B1117" s="3"/>
      <c r="C1117" s="108">
        <v>26990</v>
      </c>
      <c r="D1117" s="104">
        <v>905.46</v>
      </c>
      <c r="E1117" s="95">
        <f t="shared" si="53"/>
        <v>905.46</v>
      </c>
      <c r="F1117" s="96">
        <f t="shared" si="51"/>
        <v>724.36800000000005</v>
      </c>
      <c r="G1117" s="96">
        <f t="shared" si="52"/>
        <v>181.09199999999998</v>
      </c>
      <c r="H1117" s="9"/>
    </row>
    <row r="1118" spans="2:8" x14ac:dyDescent="0.2">
      <c r="B1118" s="3"/>
      <c r="C1118" s="108">
        <v>26991</v>
      </c>
      <c r="D1118" s="104">
        <v>905.46</v>
      </c>
      <c r="E1118" s="95">
        <f t="shared" si="53"/>
        <v>905.46</v>
      </c>
      <c r="F1118" s="96">
        <f t="shared" si="51"/>
        <v>724.36800000000005</v>
      </c>
      <c r="G1118" s="96">
        <f t="shared" si="52"/>
        <v>181.09199999999998</v>
      </c>
      <c r="H1118" s="9"/>
    </row>
    <row r="1119" spans="2:8" x14ac:dyDescent="0.2">
      <c r="B1119" s="3"/>
      <c r="C1119" s="108">
        <v>27000</v>
      </c>
      <c r="D1119" s="104">
        <v>905.46</v>
      </c>
      <c r="E1119" s="95">
        <f t="shared" si="53"/>
        <v>905.46</v>
      </c>
      <c r="F1119" s="96">
        <f t="shared" si="51"/>
        <v>724.36800000000005</v>
      </c>
      <c r="G1119" s="96">
        <f t="shared" si="52"/>
        <v>181.09199999999998</v>
      </c>
      <c r="H1119" s="9"/>
    </row>
    <row r="1120" spans="2:8" x14ac:dyDescent="0.2">
      <c r="B1120" s="3"/>
      <c r="C1120" s="108">
        <v>27001</v>
      </c>
      <c r="D1120" s="104">
        <v>1422.98</v>
      </c>
      <c r="E1120" s="95">
        <f t="shared" si="53"/>
        <v>1422.98</v>
      </c>
      <c r="F1120" s="96">
        <f t="shared" si="51"/>
        <v>1138.384</v>
      </c>
      <c r="G1120" s="96">
        <f t="shared" si="52"/>
        <v>284.596</v>
      </c>
      <c r="H1120" s="9"/>
    </row>
    <row r="1121" spans="2:8" x14ac:dyDescent="0.2">
      <c r="B1121" s="3"/>
      <c r="C1121" s="108">
        <v>27003</v>
      </c>
      <c r="D1121" s="104">
        <v>1422.98</v>
      </c>
      <c r="E1121" s="95">
        <f t="shared" si="53"/>
        <v>1422.98</v>
      </c>
      <c r="F1121" s="96">
        <f t="shared" si="51"/>
        <v>1138.384</v>
      </c>
      <c r="G1121" s="96">
        <f t="shared" si="52"/>
        <v>284.596</v>
      </c>
      <c r="H1121" s="9"/>
    </row>
    <row r="1122" spans="2:8" x14ac:dyDescent="0.2">
      <c r="B1122" s="3"/>
      <c r="C1122" s="108">
        <v>27033</v>
      </c>
      <c r="D1122" s="104">
        <v>2089.06</v>
      </c>
      <c r="E1122" s="95">
        <f t="shared" si="53"/>
        <v>2089.06</v>
      </c>
      <c r="F1122" s="96">
        <f t="shared" si="51"/>
        <v>1671.248</v>
      </c>
      <c r="G1122" s="96">
        <f t="shared" si="52"/>
        <v>417.8119999999999</v>
      </c>
      <c r="H1122" s="9"/>
    </row>
    <row r="1123" spans="2:8" x14ac:dyDescent="0.2">
      <c r="B1123" s="3"/>
      <c r="C1123" s="108">
        <v>27035</v>
      </c>
      <c r="D1123" s="104">
        <v>1422.98</v>
      </c>
      <c r="E1123" s="95">
        <f t="shared" si="53"/>
        <v>1422.98</v>
      </c>
      <c r="F1123" s="96">
        <f t="shared" si="51"/>
        <v>1138.384</v>
      </c>
      <c r="G1123" s="96">
        <f t="shared" si="52"/>
        <v>284.596</v>
      </c>
      <c r="H1123" s="9"/>
    </row>
    <row r="1124" spans="2:8" x14ac:dyDescent="0.2">
      <c r="B1124" s="3"/>
      <c r="C1124" s="108">
        <v>27040</v>
      </c>
      <c r="D1124" s="104">
        <v>354.05</v>
      </c>
      <c r="E1124" s="95">
        <f t="shared" si="53"/>
        <v>354.05</v>
      </c>
      <c r="F1124" s="96">
        <f t="shared" si="51"/>
        <v>283.24</v>
      </c>
      <c r="G1124" s="96">
        <f t="shared" si="52"/>
        <v>70.81</v>
      </c>
      <c r="H1124" s="9"/>
    </row>
    <row r="1125" spans="2:8" x14ac:dyDescent="0.2">
      <c r="B1125" s="3"/>
      <c r="C1125" s="108">
        <v>27041</v>
      </c>
      <c r="D1125" s="104">
        <v>354.05</v>
      </c>
      <c r="E1125" s="95">
        <f t="shared" si="53"/>
        <v>354.05</v>
      </c>
      <c r="F1125" s="96">
        <f t="shared" si="51"/>
        <v>283.24</v>
      </c>
      <c r="G1125" s="96">
        <f t="shared" si="52"/>
        <v>70.81</v>
      </c>
      <c r="H1125" s="9"/>
    </row>
    <row r="1126" spans="2:8" x14ac:dyDescent="0.2">
      <c r="B1126" s="3"/>
      <c r="C1126" s="108">
        <v>27043</v>
      </c>
      <c r="D1126" s="104">
        <v>959.3</v>
      </c>
      <c r="E1126" s="95">
        <f t="shared" si="53"/>
        <v>959.3</v>
      </c>
      <c r="F1126" s="96">
        <f t="shared" si="51"/>
        <v>767.44</v>
      </c>
      <c r="G1126" s="96">
        <f t="shared" si="52"/>
        <v>191.8599999999999</v>
      </c>
      <c r="H1126" s="9"/>
    </row>
    <row r="1127" spans="2:8" x14ac:dyDescent="0.2">
      <c r="B1127" s="3"/>
      <c r="C1127" s="108">
        <v>27045</v>
      </c>
      <c r="D1127" s="104">
        <v>959.3</v>
      </c>
      <c r="E1127" s="95">
        <f t="shared" si="53"/>
        <v>959.3</v>
      </c>
      <c r="F1127" s="96">
        <f t="shared" si="51"/>
        <v>767.44</v>
      </c>
      <c r="G1127" s="96">
        <f t="shared" si="52"/>
        <v>191.8599999999999</v>
      </c>
      <c r="H1127" s="9"/>
    </row>
    <row r="1128" spans="2:8" x14ac:dyDescent="0.2">
      <c r="B1128" s="3"/>
      <c r="C1128" s="108">
        <v>27047</v>
      </c>
      <c r="D1128" s="104">
        <v>633.26</v>
      </c>
      <c r="E1128" s="95">
        <f t="shared" si="53"/>
        <v>633.26</v>
      </c>
      <c r="F1128" s="96">
        <f t="shared" si="51"/>
        <v>506.608</v>
      </c>
      <c r="G1128" s="96">
        <f t="shared" si="52"/>
        <v>126.65199999999999</v>
      </c>
      <c r="H1128" s="9"/>
    </row>
    <row r="1129" spans="2:8" x14ac:dyDescent="0.2">
      <c r="B1129" s="3"/>
      <c r="C1129" s="108">
        <v>27048</v>
      </c>
      <c r="D1129" s="104">
        <v>633.26</v>
      </c>
      <c r="E1129" s="95">
        <f t="shared" si="53"/>
        <v>633.26</v>
      </c>
      <c r="F1129" s="96">
        <f t="shared" si="51"/>
        <v>506.608</v>
      </c>
      <c r="G1129" s="96">
        <f t="shared" si="52"/>
        <v>126.65199999999999</v>
      </c>
      <c r="H1129" s="9"/>
    </row>
    <row r="1130" spans="2:8" x14ac:dyDescent="0.2">
      <c r="B1130" s="3"/>
      <c r="C1130" s="108">
        <v>27049</v>
      </c>
      <c r="D1130" s="104">
        <v>633.26</v>
      </c>
      <c r="E1130" s="95">
        <f t="shared" si="53"/>
        <v>633.26</v>
      </c>
      <c r="F1130" s="96">
        <f t="shared" si="51"/>
        <v>506.608</v>
      </c>
      <c r="G1130" s="96">
        <f t="shared" si="52"/>
        <v>126.65199999999999</v>
      </c>
      <c r="H1130" s="9"/>
    </row>
    <row r="1131" spans="2:8" x14ac:dyDescent="0.2">
      <c r="B1131" s="3"/>
      <c r="C1131" s="108">
        <v>27050</v>
      </c>
      <c r="D1131" s="104">
        <v>905.46</v>
      </c>
      <c r="E1131" s="95">
        <f t="shared" si="53"/>
        <v>905.46</v>
      </c>
      <c r="F1131" s="96">
        <f t="shared" si="51"/>
        <v>724.36800000000005</v>
      </c>
      <c r="G1131" s="96">
        <f t="shared" si="52"/>
        <v>181.09199999999998</v>
      </c>
      <c r="H1131" s="9"/>
    </row>
    <row r="1132" spans="2:8" x14ac:dyDescent="0.2">
      <c r="B1132" s="3"/>
      <c r="C1132" s="108">
        <v>27052</v>
      </c>
      <c r="D1132" s="104">
        <v>905.46</v>
      </c>
      <c r="E1132" s="95">
        <f t="shared" si="53"/>
        <v>905.46</v>
      </c>
      <c r="F1132" s="96">
        <f t="shared" si="51"/>
        <v>724.36800000000005</v>
      </c>
      <c r="G1132" s="96">
        <f t="shared" si="52"/>
        <v>181.09199999999998</v>
      </c>
      <c r="H1132" s="9"/>
    </row>
    <row r="1133" spans="2:8" x14ac:dyDescent="0.2">
      <c r="B1133" s="3"/>
      <c r="C1133" s="108">
        <v>27059</v>
      </c>
      <c r="D1133" s="104">
        <v>959.3</v>
      </c>
      <c r="E1133" s="95">
        <f t="shared" si="53"/>
        <v>959.3</v>
      </c>
      <c r="F1133" s="96">
        <f t="shared" si="51"/>
        <v>767.44</v>
      </c>
      <c r="G1133" s="96">
        <f t="shared" si="52"/>
        <v>191.8599999999999</v>
      </c>
      <c r="H1133" s="9"/>
    </row>
    <row r="1134" spans="2:8" x14ac:dyDescent="0.2">
      <c r="B1134" s="3"/>
      <c r="C1134" s="108">
        <v>27060</v>
      </c>
      <c r="D1134" s="104">
        <v>905.46</v>
      </c>
      <c r="E1134" s="95">
        <f t="shared" si="53"/>
        <v>905.46</v>
      </c>
      <c r="F1134" s="96">
        <f t="shared" si="51"/>
        <v>724.36800000000005</v>
      </c>
      <c r="G1134" s="96">
        <f t="shared" si="52"/>
        <v>181.09199999999998</v>
      </c>
      <c r="H1134" s="9"/>
    </row>
    <row r="1135" spans="2:8" x14ac:dyDescent="0.2">
      <c r="B1135" s="3"/>
      <c r="C1135" s="108">
        <v>27062</v>
      </c>
      <c r="D1135" s="104">
        <v>905.46</v>
      </c>
      <c r="E1135" s="95">
        <f t="shared" si="53"/>
        <v>905.46</v>
      </c>
      <c r="F1135" s="96">
        <f t="shared" si="51"/>
        <v>724.36800000000005</v>
      </c>
      <c r="G1135" s="96">
        <f t="shared" si="52"/>
        <v>181.09199999999998</v>
      </c>
      <c r="H1135" s="9"/>
    </row>
    <row r="1136" spans="2:8" x14ac:dyDescent="0.2">
      <c r="B1136" s="3"/>
      <c r="C1136" s="108">
        <v>27065</v>
      </c>
      <c r="D1136" s="104">
        <v>905.46</v>
      </c>
      <c r="E1136" s="95">
        <f t="shared" si="53"/>
        <v>905.46</v>
      </c>
      <c r="F1136" s="96">
        <f t="shared" si="51"/>
        <v>724.36800000000005</v>
      </c>
      <c r="G1136" s="96">
        <f t="shared" si="52"/>
        <v>181.09199999999998</v>
      </c>
      <c r="H1136" s="9"/>
    </row>
    <row r="1137" spans="2:8" x14ac:dyDescent="0.2">
      <c r="B1137" s="3"/>
      <c r="C1137" s="108">
        <v>27066</v>
      </c>
      <c r="D1137" s="104">
        <v>1422.98</v>
      </c>
      <c r="E1137" s="95">
        <f t="shared" si="53"/>
        <v>1422.98</v>
      </c>
      <c r="F1137" s="96">
        <f t="shared" si="51"/>
        <v>1138.384</v>
      </c>
      <c r="G1137" s="96">
        <f t="shared" si="52"/>
        <v>284.596</v>
      </c>
      <c r="H1137" s="9"/>
    </row>
    <row r="1138" spans="2:8" x14ac:dyDescent="0.2">
      <c r="B1138" s="3"/>
      <c r="C1138" s="108">
        <v>27067</v>
      </c>
      <c r="D1138" s="104">
        <v>1422.98</v>
      </c>
      <c r="E1138" s="95">
        <f t="shared" si="53"/>
        <v>1422.98</v>
      </c>
      <c r="F1138" s="96">
        <f t="shared" si="51"/>
        <v>1138.384</v>
      </c>
      <c r="G1138" s="96">
        <f t="shared" si="52"/>
        <v>284.596</v>
      </c>
      <c r="H1138" s="9"/>
    </row>
    <row r="1139" spans="2:8" x14ac:dyDescent="0.2">
      <c r="B1139" s="3"/>
      <c r="C1139" s="108">
        <v>27080</v>
      </c>
      <c r="D1139" s="104">
        <v>1422.98</v>
      </c>
      <c r="E1139" s="95">
        <f t="shared" si="53"/>
        <v>1422.98</v>
      </c>
      <c r="F1139" s="96">
        <f t="shared" si="51"/>
        <v>1138.384</v>
      </c>
      <c r="G1139" s="96">
        <f t="shared" si="52"/>
        <v>284.596</v>
      </c>
      <c r="H1139" s="9"/>
    </row>
    <row r="1140" spans="2:8" x14ac:dyDescent="0.2">
      <c r="B1140" s="3"/>
      <c r="C1140" s="108">
        <v>27086</v>
      </c>
      <c r="D1140" s="104">
        <v>354.05</v>
      </c>
      <c r="E1140" s="95">
        <f t="shared" si="53"/>
        <v>354.05</v>
      </c>
      <c r="F1140" s="96">
        <f t="shared" si="51"/>
        <v>283.24</v>
      </c>
      <c r="G1140" s="96">
        <f t="shared" si="52"/>
        <v>70.81</v>
      </c>
      <c r="H1140" s="9"/>
    </row>
    <row r="1141" spans="2:8" x14ac:dyDescent="0.2">
      <c r="B1141" s="3"/>
      <c r="C1141" s="108">
        <v>27087</v>
      </c>
      <c r="D1141" s="104">
        <v>905.46</v>
      </c>
      <c r="E1141" s="95">
        <f t="shared" si="53"/>
        <v>905.46</v>
      </c>
      <c r="F1141" s="96">
        <f t="shared" si="51"/>
        <v>724.36800000000005</v>
      </c>
      <c r="G1141" s="96">
        <f t="shared" si="52"/>
        <v>181.09199999999998</v>
      </c>
      <c r="H1141" s="9"/>
    </row>
    <row r="1142" spans="2:8" x14ac:dyDescent="0.2">
      <c r="B1142" s="3"/>
      <c r="C1142" s="108">
        <v>27097</v>
      </c>
      <c r="D1142" s="104">
        <v>1422.98</v>
      </c>
      <c r="E1142" s="95">
        <f t="shared" si="53"/>
        <v>1422.98</v>
      </c>
      <c r="F1142" s="96">
        <f t="shared" si="51"/>
        <v>1138.384</v>
      </c>
      <c r="G1142" s="96">
        <f t="shared" si="52"/>
        <v>284.596</v>
      </c>
      <c r="H1142" s="9"/>
    </row>
    <row r="1143" spans="2:8" x14ac:dyDescent="0.2">
      <c r="B1143" s="3"/>
      <c r="C1143" s="108">
        <v>27098</v>
      </c>
      <c r="D1143" s="104">
        <v>1422.98</v>
      </c>
      <c r="E1143" s="95">
        <f t="shared" si="53"/>
        <v>1422.98</v>
      </c>
      <c r="F1143" s="96">
        <f t="shared" si="51"/>
        <v>1138.384</v>
      </c>
      <c r="G1143" s="96">
        <f t="shared" si="52"/>
        <v>284.596</v>
      </c>
      <c r="H1143" s="9"/>
    </row>
    <row r="1144" spans="2:8" x14ac:dyDescent="0.2">
      <c r="B1144" s="3"/>
      <c r="C1144" s="108">
        <v>27100</v>
      </c>
      <c r="D1144" s="104">
        <v>2089.06</v>
      </c>
      <c r="E1144" s="95">
        <f t="shared" si="53"/>
        <v>2089.06</v>
      </c>
      <c r="F1144" s="96">
        <f t="shared" si="51"/>
        <v>1671.248</v>
      </c>
      <c r="G1144" s="96">
        <f t="shared" si="52"/>
        <v>417.8119999999999</v>
      </c>
      <c r="H1144" s="9"/>
    </row>
    <row r="1145" spans="2:8" x14ac:dyDescent="0.2">
      <c r="B1145" s="3"/>
      <c r="C1145" s="108">
        <v>27105</v>
      </c>
      <c r="D1145" s="104">
        <v>2089.06</v>
      </c>
      <c r="E1145" s="95">
        <f t="shared" si="53"/>
        <v>2089.06</v>
      </c>
      <c r="F1145" s="96">
        <f t="shared" si="51"/>
        <v>1671.248</v>
      </c>
      <c r="G1145" s="96">
        <f t="shared" si="52"/>
        <v>417.8119999999999</v>
      </c>
      <c r="H1145" s="9"/>
    </row>
    <row r="1146" spans="2:8" x14ac:dyDescent="0.2">
      <c r="B1146" s="3"/>
      <c r="C1146" s="108">
        <v>27110</v>
      </c>
      <c r="D1146" s="104">
        <v>2089.06</v>
      </c>
      <c r="E1146" s="95">
        <f t="shared" si="53"/>
        <v>2089.06</v>
      </c>
      <c r="F1146" s="96">
        <f t="shared" si="51"/>
        <v>1671.248</v>
      </c>
      <c r="G1146" s="96">
        <f t="shared" si="52"/>
        <v>417.8119999999999</v>
      </c>
      <c r="H1146" s="9"/>
    </row>
    <row r="1147" spans="2:8" x14ac:dyDescent="0.2">
      <c r="B1147" s="3"/>
      <c r="C1147" s="108">
        <v>27111</v>
      </c>
      <c r="D1147" s="104">
        <v>2089.06</v>
      </c>
      <c r="E1147" s="95">
        <f t="shared" si="53"/>
        <v>2089.06</v>
      </c>
      <c r="F1147" s="96">
        <f t="shared" si="51"/>
        <v>1671.248</v>
      </c>
      <c r="G1147" s="96">
        <f t="shared" si="52"/>
        <v>417.8119999999999</v>
      </c>
      <c r="H1147" s="9"/>
    </row>
    <row r="1148" spans="2:8" x14ac:dyDescent="0.2">
      <c r="B1148" s="3"/>
      <c r="C1148" s="108">
        <v>27193</v>
      </c>
      <c r="D1148" s="104">
        <v>95.82</v>
      </c>
      <c r="E1148" s="95">
        <f t="shared" si="53"/>
        <v>95.82</v>
      </c>
      <c r="F1148" s="96">
        <f t="shared" si="51"/>
        <v>76.655999999999992</v>
      </c>
      <c r="G1148" s="96">
        <f t="shared" si="52"/>
        <v>19.164000000000001</v>
      </c>
      <c r="H1148" s="9"/>
    </row>
    <row r="1149" spans="2:8" x14ac:dyDescent="0.2">
      <c r="B1149" s="3"/>
      <c r="C1149" s="108">
        <v>27194</v>
      </c>
      <c r="D1149" s="104">
        <v>247.99</v>
      </c>
      <c r="E1149" s="95">
        <f t="shared" si="53"/>
        <v>247.99</v>
      </c>
      <c r="F1149" s="96">
        <f t="shared" si="51"/>
        <v>198.39200000000002</v>
      </c>
      <c r="G1149" s="96">
        <f t="shared" si="52"/>
        <v>49.597999999999985</v>
      </c>
      <c r="H1149" s="9"/>
    </row>
    <row r="1150" spans="2:8" x14ac:dyDescent="0.2">
      <c r="B1150" s="3"/>
      <c r="C1150" s="108">
        <v>27200</v>
      </c>
      <c r="D1150" s="104">
        <v>59.76</v>
      </c>
      <c r="E1150" s="95">
        <f t="shared" si="53"/>
        <v>59.76</v>
      </c>
      <c r="F1150" s="96">
        <f t="shared" si="51"/>
        <v>47.808</v>
      </c>
      <c r="G1150" s="96">
        <f t="shared" si="52"/>
        <v>11.951999999999998</v>
      </c>
      <c r="H1150" s="9"/>
    </row>
    <row r="1151" spans="2:8" x14ac:dyDescent="0.2">
      <c r="B1151" s="3"/>
      <c r="C1151" s="108">
        <v>27202</v>
      </c>
      <c r="D1151" s="104">
        <v>2278.63</v>
      </c>
      <c r="E1151" s="95">
        <f t="shared" si="53"/>
        <v>2278.63</v>
      </c>
      <c r="F1151" s="96">
        <f t="shared" si="51"/>
        <v>1822.9040000000002</v>
      </c>
      <c r="G1151" s="96">
        <f t="shared" si="52"/>
        <v>455.72599999999989</v>
      </c>
      <c r="H1151" s="9"/>
    </row>
    <row r="1152" spans="2:8" x14ac:dyDescent="0.2">
      <c r="B1152" s="3"/>
      <c r="C1152" s="108">
        <v>27220</v>
      </c>
      <c r="D1152" s="104">
        <v>59.76</v>
      </c>
      <c r="E1152" s="95">
        <f t="shared" si="53"/>
        <v>59.76</v>
      </c>
      <c r="F1152" s="96">
        <f t="shared" si="51"/>
        <v>47.808</v>
      </c>
      <c r="G1152" s="96">
        <f t="shared" si="52"/>
        <v>11.951999999999998</v>
      </c>
      <c r="H1152" s="9"/>
    </row>
    <row r="1153" spans="2:8" x14ac:dyDescent="0.2">
      <c r="B1153" s="3"/>
      <c r="C1153" s="108">
        <v>27230</v>
      </c>
      <c r="D1153" s="104">
        <v>95.82</v>
      </c>
      <c r="E1153" s="95">
        <f t="shared" si="53"/>
        <v>95.82</v>
      </c>
      <c r="F1153" s="96">
        <f t="shared" si="51"/>
        <v>76.655999999999992</v>
      </c>
      <c r="G1153" s="96">
        <f t="shared" si="52"/>
        <v>19.164000000000001</v>
      </c>
      <c r="H1153" s="9"/>
    </row>
    <row r="1154" spans="2:8" x14ac:dyDescent="0.2">
      <c r="B1154" s="3"/>
      <c r="C1154" s="108">
        <v>27238</v>
      </c>
      <c r="D1154" s="104">
        <v>95.82</v>
      </c>
      <c r="E1154" s="95">
        <f t="shared" si="53"/>
        <v>95.82</v>
      </c>
      <c r="F1154" s="96">
        <f t="shared" si="51"/>
        <v>76.655999999999992</v>
      </c>
      <c r="G1154" s="96">
        <f t="shared" si="52"/>
        <v>19.164000000000001</v>
      </c>
      <c r="H1154" s="9"/>
    </row>
    <row r="1155" spans="2:8" x14ac:dyDescent="0.2">
      <c r="B1155" s="3"/>
      <c r="C1155" s="108">
        <v>27246</v>
      </c>
      <c r="D1155" s="104">
        <v>95.82</v>
      </c>
      <c r="E1155" s="95">
        <f t="shared" si="53"/>
        <v>95.82</v>
      </c>
      <c r="F1155" s="96">
        <f t="shared" si="51"/>
        <v>76.655999999999992</v>
      </c>
      <c r="G1155" s="96">
        <f t="shared" si="52"/>
        <v>19.164000000000001</v>
      </c>
      <c r="H1155" s="9"/>
    </row>
    <row r="1156" spans="2:8" x14ac:dyDescent="0.2">
      <c r="B1156" s="3"/>
      <c r="C1156" s="108">
        <v>27250</v>
      </c>
      <c r="D1156" s="104">
        <v>95.82</v>
      </c>
      <c r="E1156" s="95">
        <f t="shared" si="53"/>
        <v>95.82</v>
      </c>
      <c r="F1156" s="96">
        <f t="shared" si="51"/>
        <v>76.655999999999992</v>
      </c>
      <c r="G1156" s="96">
        <f t="shared" si="52"/>
        <v>19.164000000000001</v>
      </c>
      <c r="H1156" s="9"/>
    </row>
    <row r="1157" spans="2:8" x14ac:dyDescent="0.2">
      <c r="B1157" s="3"/>
      <c r="C1157" s="108">
        <v>27252</v>
      </c>
      <c r="D1157" s="104">
        <v>247.99</v>
      </c>
      <c r="E1157" s="95">
        <f t="shared" si="53"/>
        <v>247.99</v>
      </c>
      <c r="F1157" s="96">
        <f t="shared" si="51"/>
        <v>198.39200000000002</v>
      </c>
      <c r="G1157" s="96">
        <f t="shared" si="52"/>
        <v>49.597999999999985</v>
      </c>
      <c r="H1157" s="9"/>
    </row>
    <row r="1158" spans="2:8" x14ac:dyDescent="0.2">
      <c r="B1158" s="3"/>
      <c r="C1158" s="108">
        <v>27256</v>
      </c>
      <c r="D1158" s="104">
        <v>59.76</v>
      </c>
      <c r="E1158" s="95">
        <f t="shared" si="53"/>
        <v>59.76</v>
      </c>
      <c r="F1158" s="96">
        <f t="shared" si="51"/>
        <v>47.808</v>
      </c>
      <c r="G1158" s="96">
        <f t="shared" si="52"/>
        <v>11.951999999999998</v>
      </c>
      <c r="H1158" s="9"/>
    </row>
    <row r="1159" spans="2:8" x14ac:dyDescent="0.2">
      <c r="B1159" s="3"/>
      <c r="C1159" s="108">
        <v>27257</v>
      </c>
      <c r="D1159" s="104">
        <v>247.99</v>
      </c>
      <c r="E1159" s="95">
        <f t="shared" si="53"/>
        <v>247.99</v>
      </c>
      <c r="F1159" s="96">
        <f t="shared" si="51"/>
        <v>198.39200000000002</v>
      </c>
      <c r="G1159" s="96">
        <f t="shared" si="52"/>
        <v>49.597999999999985</v>
      </c>
      <c r="H1159" s="9"/>
    </row>
    <row r="1160" spans="2:8" x14ac:dyDescent="0.2">
      <c r="B1160" s="3"/>
      <c r="C1160" s="108">
        <v>27265</v>
      </c>
      <c r="D1160" s="104">
        <v>95.82</v>
      </c>
      <c r="E1160" s="95">
        <f t="shared" si="53"/>
        <v>95.82</v>
      </c>
      <c r="F1160" s="96">
        <f t="shared" si="51"/>
        <v>76.655999999999992</v>
      </c>
      <c r="G1160" s="96">
        <f t="shared" si="52"/>
        <v>19.164000000000001</v>
      </c>
      <c r="H1160" s="9"/>
    </row>
    <row r="1161" spans="2:8" x14ac:dyDescent="0.2">
      <c r="B1161" s="3"/>
      <c r="C1161" s="108">
        <v>27266</v>
      </c>
      <c r="D1161" s="104">
        <v>637.74</v>
      </c>
      <c r="E1161" s="95">
        <f t="shared" si="53"/>
        <v>637.74</v>
      </c>
      <c r="F1161" s="96">
        <f t="shared" ref="F1161:F1224" si="54">E1161*0.8</f>
        <v>510.19200000000001</v>
      </c>
      <c r="G1161" s="96">
        <f t="shared" ref="G1161:G1224" si="55">E1161-F1161</f>
        <v>127.548</v>
      </c>
      <c r="H1161" s="9"/>
    </row>
    <row r="1162" spans="2:8" x14ac:dyDescent="0.2">
      <c r="B1162" s="3"/>
      <c r="C1162" s="108">
        <v>27267</v>
      </c>
      <c r="D1162" s="104">
        <v>691.71</v>
      </c>
      <c r="E1162" s="95">
        <f t="shared" ref="E1162:E1225" si="56">(D1162*0.5)+((D1162*0.5)*$E$6)</f>
        <v>691.71</v>
      </c>
      <c r="F1162" s="96">
        <f t="shared" si="54"/>
        <v>553.36800000000005</v>
      </c>
      <c r="G1162" s="96">
        <f t="shared" si="55"/>
        <v>138.34199999999998</v>
      </c>
      <c r="H1162" s="9"/>
    </row>
    <row r="1163" spans="2:8" x14ac:dyDescent="0.2">
      <c r="B1163" s="3"/>
      <c r="C1163" s="108">
        <v>27275</v>
      </c>
      <c r="D1163" s="104">
        <v>637.74</v>
      </c>
      <c r="E1163" s="95">
        <f t="shared" si="56"/>
        <v>637.74</v>
      </c>
      <c r="F1163" s="96">
        <f t="shared" si="54"/>
        <v>510.19200000000001</v>
      </c>
      <c r="G1163" s="96">
        <f t="shared" si="55"/>
        <v>127.548</v>
      </c>
      <c r="H1163" s="9"/>
    </row>
    <row r="1164" spans="2:8" x14ac:dyDescent="0.2">
      <c r="B1164" s="3"/>
      <c r="C1164" s="108">
        <v>27301</v>
      </c>
      <c r="D1164" s="104">
        <v>867.01</v>
      </c>
      <c r="E1164" s="95">
        <f t="shared" si="56"/>
        <v>867.01</v>
      </c>
      <c r="F1164" s="96">
        <f t="shared" si="54"/>
        <v>693.60800000000006</v>
      </c>
      <c r="G1164" s="96">
        <f t="shared" si="55"/>
        <v>173.40199999999993</v>
      </c>
      <c r="H1164" s="9"/>
    </row>
    <row r="1165" spans="2:8" x14ac:dyDescent="0.2">
      <c r="B1165" s="3"/>
      <c r="C1165" s="108">
        <v>27305</v>
      </c>
      <c r="D1165" s="104">
        <v>905.46</v>
      </c>
      <c r="E1165" s="95">
        <f t="shared" si="56"/>
        <v>905.46</v>
      </c>
      <c r="F1165" s="96">
        <f t="shared" si="54"/>
        <v>724.36800000000005</v>
      </c>
      <c r="G1165" s="96">
        <f t="shared" si="55"/>
        <v>181.09199999999998</v>
      </c>
      <c r="H1165" s="9"/>
    </row>
    <row r="1166" spans="2:8" x14ac:dyDescent="0.2">
      <c r="B1166" s="3"/>
      <c r="C1166" s="108">
        <v>27306</v>
      </c>
      <c r="D1166" s="104">
        <v>905.46</v>
      </c>
      <c r="E1166" s="95">
        <f t="shared" si="56"/>
        <v>905.46</v>
      </c>
      <c r="F1166" s="96">
        <f t="shared" si="54"/>
        <v>724.36800000000005</v>
      </c>
      <c r="G1166" s="96">
        <f t="shared" si="55"/>
        <v>181.09199999999998</v>
      </c>
      <c r="H1166" s="9"/>
    </row>
    <row r="1167" spans="2:8" x14ac:dyDescent="0.2">
      <c r="B1167" s="3"/>
      <c r="C1167" s="108">
        <v>27307</v>
      </c>
      <c r="D1167" s="104">
        <v>1422.98</v>
      </c>
      <c r="E1167" s="95">
        <f t="shared" si="56"/>
        <v>1422.98</v>
      </c>
      <c r="F1167" s="96">
        <f t="shared" si="54"/>
        <v>1138.384</v>
      </c>
      <c r="G1167" s="96">
        <f t="shared" si="55"/>
        <v>284.596</v>
      </c>
      <c r="H1167" s="9"/>
    </row>
    <row r="1168" spans="2:8" x14ac:dyDescent="0.2">
      <c r="B1168" s="3"/>
      <c r="C1168" s="108">
        <v>27310</v>
      </c>
      <c r="D1168" s="104">
        <v>1422.98</v>
      </c>
      <c r="E1168" s="95">
        <f t="shared" si="56"/>
        <v>1422.98</v>
      </c>
      <c r="F1168" s="96">
        <f t="shared" si="54"/>
        <v>1138.384</v>
      </c>
      <c r="G1168" s="96">
        <f t="shared" si="55"/>
        <v>284.596</v>
      </c>
      <c r="H1168" s="9"/>
    </row>
    <row r="1169" spans="2:8" x14ac:dyDescent="0.2">
      <c r="B1169" s="3"/>
      <c r="C1169" s="108">
        <v>27323</v>
      </c>
      <c r="D1169" s="104">
        <v>354.05</v>
      </c>
      <c r="E1169" s="95">
        <f t="shared" si="56"/>
        <v>354.05</v>
      </c>
      <c r="F1169" s="96">
        <f t="shared" si="54"/>
        <v>283.24</v>
      </c>
      <c r="G1169" s="96">
        <f t="shared" si="55"/>
        <v>70.81</v>
      </c>
      <c r="H1169" s="9"/>
    </row>
    <row r="1170" spans="2:8" x14ac:dyDescent="0.2">
      <c r="B1170" s="3"/>
      <c r="C1170" s="108">
        <v>27324</v>
      </c>
      <c r="D1170" s="104">
        <v>959.3</v>
      </c>
      <c r="E1170" s="95">
        <f t="shared" si="56"/>
        <v>959.3</v>
      </c>
      <c r="F1170" s="96">
        <f t="shared" si="54"/>
        <v>767.44</v>
      </c>
      <c r="G1170" s="96">
        <f t="shared" si="55"/>
        <v>191.8599999999999</v>
      </c>
      <c r="H1170" s="9"/>
    </row>
    <row r="1171" spans="2:8" x14ac:dyDescent="0.2">
      <c r="B1171" s="3"/>
      <c r="C1171" s="108">
        <v>27325</v>
      </c>
      <c r="D1171" s="104">
        <v>764.49</v>
      </c>
      <c r="E1171" s="95">
        <f t="shared" si="56"/>
        <v>764.49</v>
      </c>
      <c r="F1171" s="96">
        <f t="shared" si="54"/>
        <v>611.59199999999998</v>
      </c>
      <c r="G1171" s="96">
        <f t="shared" si="55"/>
        <v>152.89800000000002</v>
      </c>
      <c r="H1171" s="9"/>
    </row>
    <row r="1172" spans="2:8" x14ac:dyDescent="0.2">
      <c r="B1172" s="3"/>
      <c r="C1172" s="108">
        <v>27326</v>
      </c>
      <c r="D1172" s="104">
        <v>764.49</v>
      </c>
      <c r="E1172" s="95">
        <f t="shared" si="56"/>
        <v>764.49</v>
      </c>
      <c r="F1172" s="96">
        <f t="shared" si="54"/>
        <v>611.59199999999998</v>
      </c>
      <c r="G1172" s="96">
        <f t="shared" si="55"/>
        <v>152.89800000000002</v>
      </c>
      <c r="H1172" s="9"/>
    </row>
    <row r="1173" spans="2:8" x14ac:dyDescent="0.2">
      <c r="B1173" s="3"/>
      <c r="C1173" s="108">
        <v>27327</v>
      </c>
      <c r="D1173" s="104">
        <v>959.3</v>
      </c>
      <c r="E1173" s="95">
        <f t="shared" si="56"/>
        <v>959.3</v>
      </c>
      <c r="F1173" s="96">
        <f t="shared" si="54"/>
        <v>767.44</v>
      </c>
      <c r="G1173" s="96">
        <f t="shared" si="55"/>
        <v>191.8599999999999</v>
      </c>
      <c r="H1173" s="9"/>
    </row>
    <row r="1174" spans="2:8" x14ac:dyDescent="0.2">
      <c r="B1174" s="3"/>
      <c r="C1174" s="108">
        <v>27328</v>
      </c>
      <c r="D1174" s="104">
        <v>633.26</v>
      </c>
      <c r="E1174" s="95">
        <f t="shared" si="56"/>
        <v>633.26</v>
      </c>
      <c r="F1174" s="96">
        <f t="shared" si="54"/>
        <v>506.608</v>
      </c>
      <c r="G1174" s="96">
        <f t="shared" si="55"/>
        <v>126.65199999999999</v>
      </c>
      <c r="H1174" s="9"/>
    </row>
    <row r="1175" spans="2:8" x14ac:dyDescent="0.2">
      <c r="B1175" s="3"/>
      <c r="C1175" s="108">
        <v>27329</v>
      </c>
      <c r="D1175" s="104">
        <v>633.26</v>
      </c>
      <c r="E1175" s="95">
        <f t="shared" si="56"/>
        <v>633.26</v>
      </c>
      <c r="F1175" s="96">
        <f t="shared" si="54"/>
        <v>506.608</v>
      </c>
      <c r="G1175" s="96">
        <f t="shared" si="55"/>
        <v>126.65199999999999</v>
      </c>
      <c r="H1175" s="9"/>
    </row>
    <row r="1176" spans="2:8" x14ac:dyDescent="0.2">
      <c r="B1176" s="3"/>
      <c r="C1176" s="108">
        <v>27330</v>
      </c>
      <c r="D1176" s="104">
        <v>1422.98</v>
      </c>
      <c r="E1176" s="95">
        <f t="shared" si="56"/>
        <v>1422.98</v>
      </c>
      <c r="F1176" s="96">
        <f t="shared" si="54"/>
        <v>1138.384</v>
      </c>
      <c r="G1176" s="96">
        <f t="shared" si="55"/>
        <v>284.596</v>
      </c>
      <c r="H1176" s="9"/>
    </row>
    <row r="1177" spans="2:8" x14ac:dyDescent="0.2">
      <c r="B1177" s="3"/>
      <c r="C1177" s="108">
        <v>27331</v>
      </c>
      <c r="D1177" s="104">
        <v>1422.98</v>
      </c>
      <c r="E1177" s="95">
        <f t="shared" si="56"/>
        <v>1422.98</v>
      </c>
      <c r="F1177" s="96">
        <f t="shared" si="54"/>
        <v>1138.384</v>
      </c>
      <c r="G1177" s="96">
        <f t="shared" si="55"/>
        <v>284.596</v>
      </c>
      <c r="H1177" s="9"/>
    </row>
    <row r="1178" spans="2:8" x14ac:dyDescent="0.2">
      <c r="B1178" s="3"/>
      <c r="C1178" s="108">
        <v>27332</v>
      </c>
      <c r="D1178" s="104">
        <v>1422.98</v>
      </c>
      <c r="E1178" s="95">
        <f t="shared" si="56"/>
        <v>1422.98</v>
      </c>
      <c r="F1178" s="96">
        <f t="shared" si="54"/>
        <v>1138.384</v>
      </c>
      <c r="G1178" s="96">
        <f t="shared" si="55"/>
        <v>284.596</v>
      </c>
      <c r="H1178" s="9"/>
    </row>
    <row r="1179" spans="2:8" x14ac:dyDescent="0.2">
      <c r="B1179" s="3"/>
      <c r="C1179" s="108">
        <v>27333</v>
      </c>
      <c r="D1179" s="104">
        <v>1422.98</v>
      </c>
      <c r="E1179" s="95">
        <f t="shared" si="56"/>
        <v>1422.98</v>
      </c>
      <c r="F1179" s="96">
        <f t="shared" si="54"/>
        <v>1138.384</v>
      </c>
      <c r="G1179" s="96">
        <f t="shared" si="55"/>
        <v>284.596</v>
      </c>
      <c r="H1179" s="9"/>
    </row>
    <row r="1180" spans="2:8" x14ac:dyDescent="0.2">
      <c r="B1180" s="3"/>
      <c r="C1180" s="108">
        <v>27334</v>
      </c>
      <c r="D1180" s="104">
        <v>1422.98</v>
      </c>
      <c r="E1180" s="95">
        <f t="shared" si="56"/>
        <v>1422.98</v>
      </c>
      <c r="F1180" s="96">
        <f t="shared" si="54"/>
        <v>1138.384</v>
      </c>
      <c r="G1180" s="96">
        <f t="shared" si="55"/>
        <v>284.596</v>
      </c>
      <c r="H1180" s="9"/>
    </row>
    <row r="1181" spans="2:8" x14ac:dyDescent="0.2">
      <c r="B1181" s="3"/>
      <c r="C1181" s="108">
        <v>27335</v>
      </c>
      <c r="D1181" s="104">
        <v>1422.98</v>
      </c>
      <c r="E1181" s="95">
        <f t="shared" si="56"/>
        <v>1422.98</v>
      </c>
      <c r="F1181" s="96">
        <f t="shared" si="54"/>
        <v>1138.384</v>
      </c>
      <c r="G1181" s="96">
        <f t="shared" si="55"/>
        <v>284.596</v>
      </c>
      <c r="H1181" s="9"/>
    </row>
    <row r="1182" spans="2:8" x14ac:dyDescent="0.2">
      <c r="B1182" s="3"/>
      <c r="C1182" s="108">
        <v>27337</v>
      </c>
      <c r="D1182" s="104">
        <v>959.3</v>
      </c>
      <c r="E1182" s="95">
        <f t="shared" si="56"/>
        <v>959.3</v>
      </c>
      <c r="F1182" s="96">
        <f t="shared" si="54"/>
        <v>767.44</v>
      </c>
      <c r="G1182" s="96">
        <f t="shared" si="55"/>
        <v>191.8599999999999</v>
      </c>
      <c r="H1182" s="9"/>
    </row>
    <row r="1183" spans="2:8" x14ac:dyDescent="0.2">
      <c r="B1183" s="3"/>
      <c r="C1183" s="108">
        <v>27339</v>
      </c>
      <c r="D1183" s="104">
        <v>959.3</v>
      </c>
      <c r="E1183" s="95">
        <f t="shared" si="56"/>
        <v>959.3</v>
      </c>
      <c r="F1183" s="96">
        <f t="shared" si="54"/>
        <v>767.44</v>
      </c>
      <c r="G1183" s="96">
        <f t="shared" si="55"/>
        <v>191.8599999999999</v>
      </c>
      <c r="H1183" s="9"/>
    </row>
    <row r="1184" spans="2:8" x14ac:dyDescent="0.2">
      <c r="B1184" s="3"/>
      <c r="C1184" s="108">
        <v>27340</v>
      </c>
      <c r="D1184" s="104">
        <v>905.46</v>
      </c>
      <c r="E1184" s="95">
        <f t="shared" si="56"/>
        <v>905.46</v>
      </c>
      <c r="F1184" s="96">
        <f t="shared" si="54"/>
        <v>724.36800000000005</v>
      </c>
      <c r="G1184" s="96">
        <f t="shared" si="55"/>
        <v>181.09199999999998</v>
      </c>
      <c r="H1184" s="9"/>
    </row>
    <row r="1185" spans="2:8" x14ac:dyDescent="0.2">
      <c r="B1185" s="3"/>
      <c r="C1185" s="108">
        <v>27345</v>
      </c>
      <c r="D1185" s="104">
        <v>905.46</v>
      </c>
      <c r="E1185" s="95">
        <f t="shared" si="56"/>
        <v>905.46</v>
      </c>
      <c r="F1185" s="96">
        <f t="shared" si="54"/>
        <v>724.36800000000005</v>
      </c>
      <c r="G1185" s="96">
        <f t="shared" si="55"/>
        <v>181.09199999999998</v>
      </c>
      <c r="H1185" s="9"/>
    </row>
    <row r="1186" spans="2:8" x14ac:dyDescent="0.2">
      <c r="B1186" s="3"/>
      <c r="C1186" s="108">
        <v>27347</v>
      </c>
      <c r="D1186" s="104">
        <v>905.46</v>
      </c>
      <c r="E1186" s="95">
        <f t="shared" si="56"/>
        <v>905.46</v>
      </c>
      <c r="F1186" s="96">
        <f t="shared" si="54"/>
        <v>724.36800000000005</v>
      </c>
      <c r="G1186" s="96">
        <f t="shared" si="55"/>
        <v>181.09199999999998</v>
      </c>
      <c r="H1186" s="9"/>
    </row>
    <row r="1187" spans="2:8" x14ac:dyDescent="0.2">
      <c r="B1187" s="3"/>
      <c r="C1187" s="108">
        <v>27350</v>
      </c>
      <c r="D1187" s="104">
        <v>1422.98</v>
      </c>
      <c r="E1187" s="95">
        <f t="shared" si="56"/>
        <v>1422.98</v>
      </c>
      <c r="F1187" s="96">
        <f t="shared" si="54"/>
        <v>1138.384</v>
      </c>
      <c r="G1187" s="96">
        <f t="shared" si="55"/>
        <v>284.596</v>
      </c>
      <c r="H1187" s="9"/>
    </row>
    <row r="1188" spans="2:8" x14ac:dyDescent="0.2">
      <c r="B1188" s="3"/>
      <c r="C1188" s="108">
        <v>27355</v>
      </c>
      <c r="D1188" s="104">
        <v>1422.98</v>
      </c>
      <c r="E1188" s="95">
        <f t="shared" si="56"/>
        <v>1422.98</v>
      </c>
      <c r="F1188" s="96">
        <f t="shared" si="54"/>
        <v>1138.384</v>
      </c>
      <c r="G1188" s="96">
        <f t="shared" si="55"/>
        <v>284.596</v>
      </c>
      <c r="H1188" s="9"/>
    </row>
    <row r="1189" spans="2:8" x14ac:dyDescent="0.2">
      <c r="B1189" s="3"/>
      <c r="C1189" s="108">
        <v>27356</v>
      </c>
      <c r="D1189" s="104">
        <v>1422.98</v>
      </c>
      <c r="E1189" s="95">
        <f t="shared" si="56"/>
        <v>1422.98</v>
      </c>
      <c r="F1189" s="96">
        <f t="shared" si="54"/>
        <v>1138.384</v>
      </c>
      <c r="G1189" s="96">
        <f t="shared" si="55"/>
        <v>284.596</v>
      </c>
      <c r="H1189" s="9"/>
    </row>
    <row r="1190" spans="2:8" x14ac:dyDescent="0.2">
      <c r="B1190" s="3"/>
      <c r="C1190" s="108">
        <v>27357</v>
      </c>
      <c r="D1190" s="104">
        <v>1422.98</v>
      </c>
      <c r="E1190" s="95">
        <f t="shared" si="56"/>
        <v>1422.98</v>
      </c>
      <c r="F1190" s="96">
        <f t="shared" si="54"/>
        <v>1138.384</v>
      </c>
      <c r="G1190" s="96">
        <f t="shared" si="55"/>
        <v>284.596</v>
      </c>
      <c r="H1190" s="9"/>
    </row>
    <row r="1191" spans="2:8" x14ac:dyDescent="0.2">
      <c r="B1191" s="3"/>
      <c r="C1191" s="108">
        <v>27360</v>
      </c>
      <c r="D1191" s="104">
        <v>1422.98</v>
      </c>
      <c r="E1191" s="95">
        <f t="shared" si="56"/>
        <v>1422.98</v>
      </c>
      <c r="F1191" s="96">
        <f t="shared" si="54"/>
        <v>1138.384</v>
      </c>
      <c r="G1191" s="96">
        <f t="shared" si="55"/>
        <v>284.596</v>
      </c>
      <c r="H1191" s="9"/>
    </row>
    <row r="1192" spans="2:8" x14ac:dyDescent="0.2">
      <c r="B1192" s="3"/>
      <c r="C1192" s="108">
        <v>27364</v>
      </c>
      <c r="D1192" s="104">
        <v>959.3</v>
      </c>
      <c r="E1192" s="95">
        <f t="shared" si="56"/>
        <v>959.3</v>
      </c>
      <c r="F1192" s="96">
        <f t="shared" si="54"/>
        <v>767.44</v>
      </c>
      <c r="G1192" s="96">
        <f t="shared" si="55"/>
        <v>191.8599999999999</v>
      </c>
      <c r="H1192" s="9"/>
    </row>
    <row r="1193" spans="2:8" x14ac:dyDescent="0.2">
      <c r="B1193" s="3"/>
      <c r="C1193" s="108">
        <v>27372</v>
      </c>
      <c r="D1193" s="104">
        <v>959.3</v>
      </c>
      <c r="E1193" s="95">
        <f t="shared" si="56"/>
        <v>959.3</v>
      </c>
      <c r="F1193" s="96">
        <f t="shared" si="54"/>
        <v>767.44</v>
      </c>
      <c r="G1193" s="96">
        <f t="shared" si="55"/>
        <v>191.8599999999999</v>
      </c>
      <c r="H1193" s="9"/>
    </row>
    <row r="1194" spans="2:8" x14ac:dyDescent="0.2">
      <c r="B1194" s="3"/>
      <c r="C1194" s="108">
        <v>27380</v>
      </c>
      <c r="D1194" s="104">
        <v>1422.98</v>
      </c>
      <c r="E1194" s="95">
        <f t="shared" si="56"/>
        <v>1422.98</v>
      </c>
      <c r="F1194" s="96">
        <f t="shared" si="54"/>
        <v>1138.384</v>
      </c>
      <c r="G1194" s="96">
        <f t="shared" si="55"/>
        <v>284.596</v>
      </c>
      <c r="H1194" s="9"/>
    </row>
    <row r="1195" spans="2:8" x14ac:dyDescent="0.2">
      <c r="B1195" s="3"/>
      <c r="C1195" s="108">
        <v>27381</v>
      </c>
      <c r="D1195" s="104">
        <v>1422.98</v>
      </c>
      <c r="E1195" s="95">
        <f t="shared" si="56"/>
        <v>1422.98</v>
      </c>
      <c r="F1195" s="96">
        <f t="shared" si="54"/>
        <v>1138.384</v>
      </c>
      <c r="G1195" s="96">
        <f t="shared" si="55"/>
        <v>284.596</v>
      </c>
      <c r="H1195" s="9"/>
    </row>
    <row r="1196" spans="2:8" x14ac:dyDescent="0.2">
      <c r="B1196" s="3"/>
      <c r="C1196" s="108">
        <v>27385</v>
      </c>
      <c r="D1196" s="104">
        <v>1422.98</v>
      </c>
      <c r="E1196" s="95">
        <f t="shared" si="56"/>
        <v>1422.98</v>
      </c>
      <c r="F1196" s="96">
        <f t="shared" si="54"/>
        <v>1138.384</v>
      </c>
      <c r="G1196" s="96">
        <f t="shared" si="55"/>
        <v>284.596</v>
      </c>
      <c r="H1196" s="9"/>
    </row>
    <row r="1197" spans="2:8" x14ac:dyDescent="0.2">
      <c r="B1197" s="3"/>
      <c r="C1197" s="108">
        <v>27386</v>
      </c>
      <c r="D1197" s="104">
        <v>1422.98</v>
      </c>
      <c r="E1197" s="95">
        <f t="shared" si="56"/>
        <v>1422.98</v>
      </c>
      <c r="F1197" s="96">
        <f t="shared" si="54"/>
        <v>1138.384</v>
      </c>
      <c r="G1197" s="96">
        <f t="shared" si="55"/>
        <v>284.596</v>
      </c>
      <c r="H1197" s="9"/>
    </row>
    <row r="1198" spans="2:8" x14ac:dyDescent="0.2">
      <c r="B1198" s="3"/>
      <c r="C1198" s="108">
        <v>27390</v>
      </c>
      <c r="D1198" s="104">
        <v>905.46</v>
      </c>
      <c r="E1198" s="95">
        <f t="shared" si="56"/>
        <v>905.46</v>
      </c>
      <c r="F1198" s="96">
        <f t="shared" si="54"/>
        <v>724.36800000000005</v>
      </c>
      <c r="G1198" s="96">
        <f t="shared" si="55"/>
        <v>181.09199999999998</v>
      </c>
      <c r="H1198" s="9"/>
    </row>
    <row r="1199" spans="2:8" x14ac:dyDescent="0.2">
      <c r="B1199" s="3"/>
      <c r="C1199" s="108">
        <v>27391</v>
      </c>
      <c r="D1199" s="104">
        <v>905.46</v>
      </c>
      <c r="E1199" s="95">
        <f t="shared" si="56"/>
        <v>905.46</v>
      </c>
      <c r="F1199" s="96">
        <f t="shared" si="54"/>
        <v>724.36800000000005</v>
      </c>
      <c r="G1199" s="96">
        <f t="shared" si="55"/>
        <v>181.09199999999998</v>
      </c>
      <c r="H1199" s="9"/>
    </row>
    <row r="1200" spans="2:8" x14ac:dyDescent="0.2">
      <c r="B1200" s="3"/>
      <c r="C1200" s="108">
        <v>27392</v>
      </c>
      <c r="D1200" s="104">
        <v>1422.98</v>
      </c>
      <c r="E1200" s="95">
        <f t="shared" si="56"/>
        <v>1422.98</v>
      </c>
      <c r="F1200" s="96">
        <f t="shared" si="54"/>
        <v>1138.384</v>
      </c>
      <c r="G1200" s="96">
        <f t="shared" si="55"/>
        <v>284.596</v>
      </c>
      <c r="H1200" s="9"/>
    </row>
    <row r="1201" spans="2:8" x14ac:dyDescent="0.2">
      <c r="B1201" s="3"/>
      <c r="C1201" s="108">
        <v>27393</v>
      </c>
      <c r="D1201" s="104">
        <v>1422.98</v>
      </c>
      <c r="E1201" s="95">
        <f t="shared" si="56"/>
        <v>1422.98</v>
      </c>
      <c r="F1201" s="96">
        <f t="shared" si="54"/>
        <v>1138.384</v>
      </c>
      <c r="G1201" s="96">
        <f t="shared" si="55"/>
        <v>284.596</v>
      </c>
      <c r="H1201" s="9"/>
    </row>
    <row r="1202" spans="2:8" x14ac:dyDescent="0.2">
      <c r="B1202" s="3"/>
      <c r="C1202" s="108">
        <v>27394</v>
      </c>
      <c r="D1202" s="104">
        <v>1422.98</v>
      </c>
      <c r="E1202" s="95">
        <f t="shared" si="56"/>
        <v>1422.98</v>
      </c>
      <c r="F1202" s="96">
        <f t="shared" si="54"/>
        <v>1138.384</v>
      </c>
      <c r="G1202" s="96">
        <f t="shared" si="55"/>
        <v>284.596</v>
      </c>
      <c r="H1202" s="9"/>
    </row>
    <row r="1203" spans="2:8" x14ac:dyDescent="0.2">
      <c r="B1203" s="3"/>
      <c r="C1203" s="108">
        <v>27395</v>
      </c>
      <c r="D1203" s="104">
        <v>2089.06</v>
      </c>
      <c r="E1203" s="95">
        <f t="shared" si="56"/>
        <v>2089.06</v>
      </c>
      <c r="F1203" s="96">
        <f t="shared" si="54"/>
        <v>1671.248</v>
      </c>
      <c r="G1203" s="96">
        <f t="shared" si="55"/>
        <v>417.8119999999999</v>
      </c>
      <c r="H1203" s="9"/>
    </row>
    <row r="1204" spans="2:8" x14ac:dyDescent="0.2">
      <c r="B1204" s="3"/>
      <c r="C1204" s="108">
        <v>27396</v>
      </c>
      <c r="D1204" s="104">
        <v>1422.98</v>
      </c>
      <c r="E1204" s="95">
        <f t="shared" si="56"/>
        <v>1422.98</v>
      </c>
      <c r="F1204" s="96">
        <f t="shared" si="54"/>
        <v>1138.384</v>
      </c>
      <c r="G1204" s="96">
        <f t="shared" si="55"/>
        <v>284.596</v>
      </c>
      <c r="H1204" s="9"/>
    </row>
    <row r="1205" spans="2:8" x14ac:dyDescent="0.2">
      <c r="B1205" s="3"/>
      <c r="C1205" s="108">
        <v>27397</v>
      </c>
      <c r="D1205" s="104">
        <v>2089.06</v>
      </c>
      <c r="E1205" s="95">
        <f t="shared" si="56"/>
        <v>2089.06</v>
      </c>
      <c r="F1205" s="96">
        <f t="shared" si="54"/>
        <v>1671.248</v>
      </c>
      <c r="G1205" s="96">
        <f t="shared" si="55"/>
        <v>417.8119999999999</v>
      </c>
      <c r="H1205" s="9"/>
    </row>
    <row r="1206" spans="2:8" x14ac:dyDescent="0.2">
      <c r="B1206" s="3"/>
      <c r="C1206" s="108">
        <v>27400</v>
      </c>
      <c r="D1206" s="104">
        <v>2089.06</v>
      </c>
      <c r="E1206" s="95">
        <f t="shared" si="56"/>
        <v>2089.06</v>
      </c>
      <c r="F1206" s="96">
        <f t="shared" si="54"/>
        <v>1671.248</v>
      </c>
      <c r="G1206" s="96">
        <f t="shared" si="55"/>
        <v>417.8119999999999</v>
      </c>
      <c r="H1206" s="9"/>
    </row>
    <row r="1207" spans="2:8" x14ac:dyDescent="0.2">
      <c r="B1207" s="3"/>
      <c r="C1207" s="108">
        <v>27403</v>
      </c>
      <c r="D1207" s="104">
        <v>1422.98</v>
      </c>
      <c r="E1207" s="95">
        <f t="shared" si="56"/>
        <v>1422.98</v>
      </c>
      <c r="F1207" s="96">
        <f t="shared" si="54"/>
        <v>1138.384</v>
      </c>
      <c r="G1207" s="96">
        <f t="shared" si="55"/>
        <v>284.596</v>
      </c>
      <c r="H1207" s="9"/>
    </row>
    <row r="1208" spans="2:8" x14ac:dyDescent="0.2">
      <c r="B1208" s="3"/>
      <c r="C1208" s="108">
        <v>27405</v>
      </c>
      <c r="D1208" s="104">
        <v>2089.06</v>
      </c>
      <c r="E1208" s="95">
        <f t="shared" si="56"/>
        <v>2089.06</v>
      </c>
      <c r="F1208" s="96">
        <f t="shared" si="54"/>
        <v>1671.248</v>
      </c>
      <c r="G1208" s="96">
        <f t="shared" si="55"/>
        <v>417.8119999999999</v>
      </c>
      <c r="H1208" s="9"/>
    </row>
    <row r="1209" spans="2:8" x14ac:dyDescent="0.2">
      <c r="B1209" s="3"/>
      <c r="C1209" s="108">
        <v>27407</v>
      </c>
      <c r="D1209" s="104">
        <v>3594.58</v>
      </c>
      <c r="E1209" s="95">
        <f t="shared" si="56"/>
        <v>3594.58</v>
      </c>
      <c r="F1209" s="96">
        <f t="shared" si="54"/>
        <v>2875.6640000000002</v>
      </c>
      <c r="G1209" s="96">
        <f t="shared" si="55"/>
        <v>718.91599999999971</v>
      </c>
      <c r="H1209" s="9"/>
    </row>
    <row r="1210" spans="2:8" x14ac:dyDescent="0.2">
      <c r="B1210" s="3"/>
      <c r="C1210" s="108">
        <v>27409</v>
      </c>
      <c r="D1210" s="104">
        <v>2089.06</v>
      </c>
      <c r="E1210" s="95">
        <f t="shared" si="56"/>
        <v>2089.06</v>
      </c>
      <c r="F1210" s="96">
        <f t="shared" si="54"/>
        <v>1671.248</v>
      </c>
      <c r="G1210" s="96">
        <f t="shared" si="55"/>
        <v>417.8119999999999</v>
      </c>
      <c r="H1210" s="9"/>
    </row>
    <row r="1211" spans="2:8" x14ac:dyDescent="0.2">
      <c r="B1211" s="3"/>
      <c r="C1211" s="109">
        <v>27415</v>
      </c>
      <c r="D1211" s="106">
        <v>3594.58</v>
      </c>
      <c r="E1211" s="95">
        <f t="shared" si="56"/>
        <v>3594.58</v>
      </c>
      <c r="F1211" s="96">
        <f t="shared" si="54"/>
        <v>2875.6640000000002</v>
      </c>
      <c r="G1211" s="96">
        <f t="shared" si="55"/>
        <v>718.91599999999971</v>
      </c>
      <c r="H1211" s="9"/>
    </row>
    <row r="1212" spans="2:8" x14ac:dyDescent="0.2">
      <c r="B1212" s="3"/>
      <c r="C1212" s="108">
        <v>27416</v>
      </c>
      <c r="D1212" s="104">
        <v>2089.06</v>
      </c>
      <c r="E1212" s="95">
        <f t="shared" si="56"/>
        <v>2089.06</v>
      </c>
      <c r="F1212" s="96">
        <f t="shared" si="54"/>
        <v>1671.248</v>
      </c>
      <c r="G1212" s="96">
        <f t="shared" si="55"/>
        <v>417.8119999999999</v>
      </c>
      <c r="H1212" s="9"/>
    </row>
    <row r="1213" spans="2:8" x14ac:dyDescent="0.2">
      <c r="B1213" s="3"/>
      <c r="C1213" s="108">
        <v>27418</v>
      </c>
      <c r="D1213" s="104">
        <v>2089.06</v>
      </c>
      <c r="E1213" s="95">
        <f t="shared" si="56"/>
        <v>2089.06</v>
      </c>
      <c r="F1213" s="96">
        <f t="shared" si="54"/>
        <v>1671.248</v>
      </c>
      <c r="G1213" s="96">
        <f t="shared" si="55"/>
        <v>417.8119999999999</v>
      </c>
      <c r="H1213" s="9"/>
    </row>
    <row r="1214" spans="2:8" x14ac:dyDescent="0.2">
      <c r="B1214" s="3"/>
      <c r="C1214" s="108">
        <v>27420</v>
      </c>
      <c r="D1214" s="104">
        <v>2089.06</v>
      </c>
      <c r="E1214" s="95">
        <f t="shared" si="56"/>
        <v>2089.06</v>
      </c>
      <c r="F1214" s="96">
        <f t="shared" si="54"/>
        <v>1671.248</v>
      </c>
      <c r="G1214" s="96">
        <f t="shared" si="55"/>
        <v>417.8119999999999</v>
      </c>
      <c r="H1214" s="9"/>
    </row>
    <row r="1215" spans="2:8" x14ac:dyDescent="0.2">
      <c r="B1215" s="3"/>
      <c r="C1215" s="108">
        <v>27422</v>
      </c>
      <c r="D1215" s="104">
        <v>2089.06</v>
      </c>
      <c r="E1215" s="95">
        <f t="shared" si="56"/>
        <v>2089.06</v>
      </c>
      <c r="F1215" s="96">
        <f t="shared" si="54"/>
        <v>1671.248</v>
      </c>
      <c r="G1215" s="96">
        <f t="shared" si="55"/>
        <v>417.8119999999999</v>
      </c>
      <c r="H1215" s="9"/>
    </row>
    <row r="1216" spans="2:8" x14ac:dyDescent="0.2">
      <c r="B1216" s="3"/>
      <c r="C1216" s="108">
        <v>27424</v>
      </c>
      <c r="D1216" s="104">
        <v>2089.06</v>
      </c>
      <c r="E1216" s="95">
        <f t="shared" si="56"/>
        <v>2089.06</v>
      </c>
      <c r="F1216" s="96">
        <f t="shared" si="54"/>
        <v>1671.248</v>
      </c>
      <c r="G1216" s="96">
        <f t="shared" si="55"/>
        <v>417.8119999999999</v>
      </c>
      <c r="H1216" s="9"/>
    </row>
    <row r="1217" spans="2:8" x14ac:dyDescent="0.2">
      <c r="B1217" s="3"/>
      <c r="C1217" s="108">
        <v>27425</v>
      </c>
      <c r="D1217" s="104">
        <v>1422.98</v>
      </c>
      <c r="E1217" s="95">
        <f t="shared" si="56"/>
        <v>1422.98</v>
      </c>
      <c r="F1217" s="96">
        <f t="shared" si="54"/>
        <v>1138.384</v>
      </c>
      <c r="G1217" s="96">
        <f t="shared" si="55"/>
        <v>284.596</v>
      </c>
      <c r="H1217" s="9"/>
    </row>
    <row r="1218" spans="2:8" x14ac:dyDescent="0.2">
      <c r="B1218" s="3"/>
      <c r="C1218" s="108">
        <v>27427</v>
      </c>
      <c r="D1218" s="104">
        <v>3594.58</v>
      </c>
      <c r="E1218" s="95">
        <f t="shared" si="56"/>
        <v>3594.58</v>
      </c>
      <c r="F1218" s="96">
        <f t="shared" si="54"/>
        <v>2875.6640000000002</v>
      </c>
      <c r="G1218" s="96">
        <f t="shared" si="55"/>
        <v>718.91599999999971</v>
      </c>
      <c r="H1218" s="9"/>
    </row>
    <row r="1219" spans="2:8" x14ac:dyDescent="0.2">
      <c r="B1219" s="3"/>
      <c r="C1219" s="108">
        <v>27428</v>
      </c>
      <c r="D1219" s="104">
        <v>3594.58</v>
      </c>
      <c r="E1219" s="95">
        <f t="shared" si="56"/>
        <v>3594.58</v>
      </c>
      <c r="F1219" s="96">
        <f t="shared" si="54"/>
        <v>2875.6640000000002</v>
      </c>
      <c r="G1219" s="96">
        <f t="shared" si="55"/>
        <v>718.91599999999971</v>
      </c>
      <c r="H1219" s="9"/>
    </row>
    <row r="1220" spans="2:8" x14ac:dyDescent="0.2">
      <c r="B1220" s="3"/>
      <c r="C1220" s="108">
        <v>27429</v>
      </c>
      <c r="D1220" s="104">
        <v>3594.58</v>
      </c>
      <c r="E1220" s="95">
        <f t="shared" si="56"/>
        <v>3594.58</v>
      </c>
      <c r="F1220" s="96">
        <f t="shared" si="54"/>
        <v>2875.6640000000002</v>
      </c>
      <c r="G1220" s="96">
        <f t="shared" si="55"/>
        <v>718.91599999999971</v>
      </c>
      <c r="H1220" s="9"/>
    </row>
    <row r="1221" spans="2:8" x14ac:dyDescent="0.2">
      <c r="B1221" s="3"/>
      <c r="C1221" s="108">
        <v>27430</v>
      </c>
      <c r="D1221" s="104">
        <v>2089.06</v>
      </c>
      <c r="E1221" s="95">
        <f t="shared" si="56"/>
        <v>2089.06</v>
      </c>
      <c r="F1221" s="96">
        <f t="shared" si="54"/>
        <v>1671.248</v>
      </c>
      <c r="G1221" s="96">
        <f t="shared" si="55"/>
        <v>417.8119999999999</v>
      </c>
      <c r="H1221" s="9"/>
    </row>
    <row r="1222" spans="2:8" x14ac:dyDescent="0.2">
      <c r="B1222" s="3"/>
      <c r="C1222" s="108">
        <v>27435</v>
      </c>
      <c r="D1222" s="104">
        <v>1422.98</v>
      </c>
      <c r="E1222" s="95">
        <f t="shared" si="56"/>
        <v>1422.98</v>
      </c>
      <c r="F1222" s="96">
        <f t="shared" si="54"/>
        <v>1138.384</v>
      </c>
      <c r="G1222" s="96">
        <f t="shared" si="55"/>
        <v>284.596</v>
      </c>
      <c r="H1222" s="9"/>
    </row>
    <row r="1223" spans="2:8" x14ac:dyDescent="0.2">
      <c r="B1223" s="3"/>
      <c r="C1223" s="108">
        <v>27437</v>
      </c>
      <c r="D1223" s="104">
        <v>1724.9</v>
      </c>
      <c r="E1223" s="95">
        <f t="shared" si="56"/>
        <v>1724.9</v>
      </c>
      <c r="F1223" s="96">
        <f t="shared" si="54"/>
        <v>1379.92</v>
      </c>
      <c r="G1223" s="96">
        <f t="shared" si="55"/>
        <v>344.98</v>
      </c>
      <c r="H1223" s="9"/>
    </row>
    <row r="1224" spans="2:8" x14ac:dyDescent="0.2">
      <c r="B1224" s="3"/>
      <c r="C1224" s="108">
        <v>27438</v>
      </c>
      <c r="D1224" s="104">
        <v>2562.62</v>
      </c>
      <c r="E1224" s="95">
        <f t="shared" si="56"/>
        <v>2562.62</v>
      </c>
      <c r="F1224" s="96">
        <f t="shared" si="54"/>
        <v>2050.096</v>
      </c>
      <c r="G1224" s="96">
        <f t="shared" si="55"/>
        <v>512.52399999999989</v>
      </c>
      <c r="H1224" s="9"/>
    </row>
    <row r="1225" spans="2:8" x14ac:dyDescent="0.2">
      <c r="B1225" s="3"/>
      <c r="C1225" s="108">
        <v>27440</v>
      </c>
      <c r="D1225" s="104">
        <v>1724.9</v>
      </c>
      <c r="E1225" s="95">
        <f t="shared" si="56"/>
        <v>1724.9</v>
      </c>
      <c r="F1225" s="96">
        <f t="shared" ref="F1225:F1288" si="57">E1225*0.8</f>
        <v>1379.92</v>
      </c>
      <c r="G1225" s="96">
        <f t="shared" ref="G1225:G1288" si="58">E1225-F1225</f>
        <v>344.98</v>
      </c>
      <c r="H1225" s="9"/>
    </row>
    <row r="1226" spans="2:8" x14ac:dyDescent="0.2">
      <c r="B1226" s="3"/>
      <c r="C1226" s="108">
        <v>27441</v>
      </c>
      <c r="D1226" s="104">
        <v>1724.9</v>
      </c>
      <c r="E1226" s="95">
        <f t="shared" ref="E1226:E1289" si="59">(D1226*0.5)+((D1226*0.5)*$E$6)</f>
        <v>1724.9</v>
      </c>
      <c r="F1226" s="96">
        <f t="shared" si="57"/>
        <v>1379.92</v>
      </c>
      <c r="G1226" s="96">
        <f t="shared" si="58"/>
        <v>344.98</v>
      </c>
      <c r="H1226" s="9"/>
    </row>
    <row r="1227" spans="2:8" x14ac:dyDescent="0.2">
      <c r="B1227" s="3"/>
      <c r="C1227" s="108">
        <v>27442</v>
      </c>
      <c r="D1227" s="104">
        <v>1724.9</v>
      </c>
      <c r="E1227" s="95">
        <f t="shared" si="59"/>
        <v>1724.9</v>
      </c>
      <c r="F1227" s="96">
        <f t="shared" si="57"/>
        <v>1379.92</v>
      </c>
      <c r="G1227" s="96">
        <f t="shared" si="58"/>
        <v>344.98</v>
      </c>
      <c r="H1227" s="9"/>
    </row>
    <row r="1228" spans="2:8" x14ac:dyDescent="0.2">
      <c r="B1228" s="3"/>
      <c r="C1228" s="108">
        <v>27443</v>
      </c>
      <c r="D1228" s="104">
        <v>1724.9</v>
      </c>
      <c r="E1228" s="95">
        <f t="shared" si="59"/>
        <v>1724.9</v>
      </c>
      <c r="F1228" s="96">
        <f t="shared" si="57"/>
        <v>1379.92</v>
      </c>
      <c r="G1228" s="96">
        <f t="shared" si="58"/>
        <v>344.98</v>
      </c>
      <c r="H1228" s="9"/>
    </row>
    <row r="1229" spans="2:8" x14ac:dyDescent="0.2">
      <c r="B1229" s="3"/>
      <c r="C1229" s="108">
        <v>27446</v>
      </c>
      <c r="D1229" s="104">
        <v>7986.67</v>
      </c>
      <c r="E1229" s="95">
        <f t="shared" si="59"/>
        <v>7986.67</v>
      </c>
      <c r="F1229" s="96">
        <f t="shared" si="57"/>
        <v>6389.3360000000002</v>
      </c>
      <c r="G1229" s="96">
        <f t="shared" si="58"/>
        <v>1597.3339999999998</v>
      </c>
      <c r="H1229" s="9"/>
    </row>
    <row r="1230" spans="2:8" x14ac:dyDescent="0.2">
      <c r="B1230" s="3"/>
      <c r="C1230" s="108">
        <v>27475</v>
      </c>
      <c r="D1230" s="104">
        <v>1422.98</v>
      </c>
      <c r="E1230" s="95">
        <f t="shared" si="59"/>
        <v>1422.98</v>
      </c>
      <c r="F1230" s="96">
        <f t="shared" si="57"/>
        <v>1138.384</v>
      </c>
      <c r="G1230" s="96">
        <f t="shared" si="58"/>
        <v>284.596</v>
      </c>
      <c r="H1230" s="9"/>
    </row>
    <row r="1231" spans="2:8" x14ac:dyDescent="0.2">
      <c r="B1231" s="3"/>
      <c r="C1231" s="108">
        <v>27479</v>
      </c>
      <c r="D1231" s="104">
        <v>1422.98</v>
      </c>
      <c r="E1231" s="95">
        <f t="shared" si="59"/>
        <v>1422.98</v>
      </c>
      <c r="F1231" s="96">
        <f t="shared" si="57"/>
        <v>1138.384</v>
      </c>
      <c r="G1231" s="96">
        <f t="shared" si="58"/>
        <v>284.596</v>
      </c>
      <c r="H1231" s="9"/>
    </row>
    <row r="1232" spans="2:8" x14ac:dyDescent="0.2">
      <c r="B1232" s="3"/>
      <c r="C1232" s="108">
        <v>27496</v>
      </c>
      <c r="D1232" s="104">
        <v>1422.98</v>
      </c>
      <c r="E1232" s="95">
        <f t="shared" si="59"/>
        <v>1422.98</v>
      </c>
      <c r="F1232" s="96">
        <f t="shared" si="57"/>
        <v>1138.384</v>
      </c>
      <c r="G1232" s="96">
        <f t="shared" si="58"/>
        <v>284.596</v>
      </c>
      <c r="H1232" s="9"/>
    </row>
    <row r="1233" spans="2:8" x14ac:dyDescent="0.2">
      <c r="B1233" s="3"/>
      <c r="C1233" s="108">
        <v>27497</v>
      </c>
      <c r="D1233" s="104">
        <v>905.46</v>
      </c>
      <c r="E1233" s="95">
        <f t="shared" si="59"/>
        <v>905.46</v>
      </c>
      <c r="F1233" s="96">
        <f t="shared" si="57"/>
        <v>724.36800000000005</v>
      </c>
      <c r="G1233" s="96">
        <f t="shared" si="58"/>
        <v>181.09199999999998</v>
      </c>
      <c r="H1233" s="9"/>
    </row>
    <row r="1234" spans="2:8" x14ac:dyDescent="0.2">
      <c r="B1234" s="3"/>
      <c r="C1234" s="108">
        <v>27498</v>
      </c>
      <c r="D1234" s="104">
        <v>1422.98</v>
      </c>
      <c r="E1234" s="95">
        <f t="shared" si="59"/>
        <v>1422.98</v>
      </c>
      <c r="F1234" s="96">
        <f t="shared" si="57"/>
        <v>1138.384</v>
      </c>
      <c r="G1234" s="96">
        <f t="shared" si="58"/>
        <v>284.596</v>
      </c>
      <c r="H1234" s="9"/>
    </row>
    <row r="1235" spans="2:8" x14ac:dyDescent="0.2">
      <c r="B1235" s="3"/>
      <c r="C1235" s="108">
        <v>27499</v>
      </c>
      <c r="D1235" s="104">
        <v>1422.98</v>
      </c>
      <c r="E1235" s="95">
        <f t="shared" si="59"/>
        <v>1422.98</v>
      </c>
      <c r="F1235" s="96">
        <f t="shared" si="57"/>
        <v>1138.384</v>
      </c>
      <c r="G1235" s="96">
        <f t="shared" si="58"/>
        <v>284.596</v>
      </c>
      <c r="H1235" s="9"/>
    </row>
    <row r="1236" spans="2:8" x14ac:dyDescent="0.2">
      <c r="B1236" s="3"/>
      <c r="C1236" s="108">
        <v>27500</v>
      </c>
      <c r="D1236" s="104">
        <v>95.82</v>
      </c>
      <c r="E1236" s="95">
        <f t="shared" si="59"/>
        <v>95.82</v>
      </c>
      <c r="F1236" s="96">
        <f t="shared" si="57"/>
        <v>76.655999999999992</v>
      </c>
      <c r="G1236" s="96">
        <f t="shared" si="58"/>
        <v>19.164000000000001</v>
      </c>
      <c r="H1236" s="9"/>
    </row>
    <row r="1237" spans="2:8" x14ac:dyDescent="0.2">
      <c r="B1237" s="3"/>
      <c r="C1237" s="108">
        <v>27501</v>
      </c>
      <c r="D1237" s="104">
        <v>95.82</v>
      </c>
      <c r="E1237" s="95">
        <f t="shared" si="59"/>
        <v>95.82</v>
      </c>
      <c r="F1237" s="96">
        <f t="shared" si="57"/>
        <v>76.655999999999992</v>
      </c>
      <c r="G1237" s="96">
        <f t="shared" si="58"/>
        <v>19.164000000000001</v>
      </c>
      <c r="H1237" s="9"/>
    </row>
    <row r="1238" spans="2:8" x14ac:dyDescent="0.2">
      <c r="B1238" s="3"/>
      <c r="C1238" s="108">
        <v>27502</v>
      </c>
      <c r="D1238" s="104">
        <v>691.71</v>
      </c>
      <c r="E1238" s="95">
        <f t="shared" si="59"/>
        <v>691.71</v>
      </c>
      <c r="F1238" s="96">
        <f t="shared" si="57"/>
        <v>553.36800000000005</v>
      </c>
      <c r="G1238" s="96">
        <f t="shared" si="58"/>
        <v>138.34199999999998</v>
      </c>
      <c r="H1238" s="9"/>
    </row>
    <row r="1239" spans="2:8" x14ac:dyDescent="0.2">
      <c r="B1239" s="3"/>
      <c r="C1239" s="108">
        <v>27503</v>
      </c>
      <c r="D1239" s="104">
        <v>95.82</v>
      </c>
      <c r="E1239" s="95">
        <f t="shared" si="59"/>
        <v>95.82</v>
      </c>
      <c r="F1239" s="96">
        <f t="shared" si="57"/>
        <v>76.655999999999992</v>
      </c>
      <c r="G1239" s="96">
        <f t="shared" si="58"/>
        <v>19.164000000000001</v>
      </c>
      <c r="H1239" s="9"/>
    </row>
    <row r="1240" spans="2:8" x14ac:dyDescent="0.2">
      <c r="B1240" s="3"/>
      <c r="C1240" s="108">
        <v>27508</v>
      </c>
      <c r="D1240" s="104">
        <v>95.82</v>
      </c>
      <c r="E1240" s="95">
        <f t="shared" si="59"/>
        <v>95.82</v>
      </c>
      <c r="F1240" s="96">
        <f t="shared" si="57"/>
        <v>76.655999999999992</v>
      </c>
      <c r="G1240" s="96">
        <f t="shared" si="58"/>
        <v>19.164000000000001</v>
      </c>
      <c r="H1240" s="9"/>
    </row>
    <row r="1241" spans="2:8" x14ac:dyDescent="0.2">
      <c r="B1241" s="3"/>
      <c r="C1241" s="108">
        <v>27509</v>
      </c>
      <c r="D1241" s="104">
        <v>1111.58</v>
      </c>
      <c r="E1241" s="95">
        <f t="shared" si="59"/>
        <v>1111.58</v>
      </c>
      <c r="F1241" s="96">
        <f t="shared" si="57"/>
        <v>889.26400000000001</v>
      </c>
      <c r="G1241" s="96">
        <f t="shared" si="58"/>
        <v>222.31599999999992</v>
      </c>
      <c r="H1241" s="9"/>
    </row>
    <row r="1242" spans="2:8" x14ac:dyDescent="0.2">
      <c r="B1242" s="3"/>
      <c r="C1242" s="108">
        <v>27510</v>
      </c>
      <c r="D1242" s="104">
        <v>95.82</v>
      </c>
      <c r="E1242" s="95">
        <f t="shared" si="59"/>
        <v>95.82</v>
      </c>
      <c r="F1242" s="96">
        <f t="shared" si="57"/>
        <v>76.655999999999992</v>
      </c>
      <c r="G1242" s="96">
        <f t="shared" si="58"/>
        <v>19.164000000000001</v>
      </c>
      <c r="H1242" s="9"/>
    </row>
    <row r="1243" spans="2:8" x14ac:dyDescent="0.2">
      <c r="B1243" s="3"/>
      <c r="C1243" s="108">
        <v>27516</v>
      </c>
      <c r="D1243" s="104">
        <v>59.76</v>
      </c>
      <c r="E1243" s="95">
        <f t="shared" si="59"/>
        <v>59.76</v>
      </c>
      <c r="F1243" s="96">
        <f t="shared" si="57"/>
        <v>47.808</v>
      </c>
      <c r="G1243" s="96">
        <f t="shared" si="58"/>
        <v>11.951999999999998</v>
      </c>
      <c r="H1243" s="9"/>
    </row>
    <row r="1244" spans="2:8" x14ac:dyDescent="0.2">
      <c r="B1244" s="3"/>
      <c r="C1244" s="108">
        <v>27517</v>
      </c>
      <c r="D1244" s="104">
        <v>95.82</v>
      </c>
      <c r="E1244" s="95">
        <f t="shared" si="59"/>
        <v>95.82</v>
      </c>
      <c r="F1244" s="96">
        <f t="shared" si="57"/>
        <v>76.655999999999992</v>
      </c>
      <c r="G1244" s="96">
        <f t="shared" si="58"/>
        <v>19.164000000000001</v>
      </c>
      <c r="H1244" s="9"/>
    </row>
    <row r="1245" spans="2:8" x14ac:dyDescent="0.2">
      <c r="B1245" s="3"/>
      <c r="C1245" s="108">
        <v>27520</v>
      </c>
      <c r="D1245" s="104">
        <v>95.82</v>
      </c>
      <c r="E1245" s="95">
        <f t="shared" si="59"/>
        <v>95.82</v>
      </c>
      <c r="F1245" s="96">
        <f t="shared" si="57"/>
        <v>76.655999999999992</v>
      </c>
      <c r="G1245" s="96">
        <f t="shared" si="58"/>
        <v>19.164000000000001</v>
      </c>
      <c r="H1245" s="9"/>
    </row>
    <row r="1246" spans="2:8" x14ac:dyDescent="0.2">
      <c r="B1246" s="3"/>
      <c r="C1246" s="109">
        <v>27524</v>
      </c>
      <c r="D1246" s="106">
        <v>2278.63</v>
      </c>
      <c r="E1246" s="95">
        <f t="shared" si="59"/>
        <v>2278.63</v>
      </c>
      <c r="F1246" s="96">
        <f t="shared" si="57"/>
        <v>1822.9040000000002</v>
      </c>
      <c r="G1246" s="96">
        <f t="shared" si="58"/>
        <v>455.72599999999989</v>
      </c>
      <c r="H1246" s="9"/>
    </row>
    <row r="1247" spans="2:8" x14ac:dyDescent="0.2">
      <c r="B1247" s="3"/>
      <c r="C1247" s="108">
        <v>27530</v>
      </c>
      <c r="D1247" s="104">
        <v>95.82</v>
      </c>
      <c r="E1247" s="95">
        <f t="shared" si="59"/>
        <v>95.82</v>
      </c>
      <c r="F1247" s="96">
        <f t="shared" si="57"/>
        <v>76.655999999999992</v>
      </c>
      <c r="G1247" s="96">
        <f t="shared" si="58"/>
        <v>19.164000000000001</v>
      </c>
      <c r="H1247" s="9"/>
    </row>
    <row r="1248" spans="2:8" x14ac:dyDescent="0.2">
      <c r="B1248" s="3"/>
      <c r="C1248" s="108">
        <v>27532</v>
      </c>
      <c r="D1248" s="104">
        <v>691.71</v>
      </c>
      <c r="E1248" s="95">
        <f t="shared" si="59"/>
        <v>691.71</v>
      </c>
      <c r="F1248" s="96">
        <f t="shared" si="57"/>
        <v>553.36800000000005</v>
      </c>
      <c r="G1248" s="96">
        <f t="shared" si="58"/>
        <v>138.34199999999998</v>
      </c>
      <c r="H1248" s="9"/>
    </row>
    <row r="1249" spans="2:8" x14ac:dyDescent="0.2">
      <c r="B1249" s="3"/>
      <c r="C1249" s="108">
        <v>27538</v>
      </c>
      <c r="D1249" s="104">
        <v>95.82</v>
      </c>
      <c r="E1249" s="95">
        <f t="shared" si="59"/>
        <v>95.82</v>
      </c>
      <c r="F1249" s="96">
        <f t="shared" si="57"/>
        <v>76.655999999999992</v>
      </c>
      <c r="G1249" s="96">
        <f t="shared" si="58"/>
        <v>19.164000000000001</v>
      </c>
      <c r="H1249" s="9"/>
    </row>
    <row r="1250" spans="2:8" x14ac:dyDescent="0.2">
      <c r="B1250" s="3"/>
      <c r="C1250" s="108">
        <v>27550</v>
      </c>
      <c r="D1250" s="104">
        <v>95.82</v>
      </c>
      <c r="E1250" s="95">
        <f t="shared" si="59"/>
        <v>95.82</v>
      </c>
      <c r="F1250" s="96">
        <f t="shared" si="57"/>
        <v>76.655999999999992</v>
      </c>
      <c r="G1250" s="96">
        <f t="shared" si="58"/>
        <v>19.164000000000001</v>
      </c>
      <c r="H1250" s="9"/>
    </row>
    <row r="1251" spans="2:8" x14ac:dyDescent="0.2">
      <c r="B1251" s="3"/>
      <c r="C1251" s="108">
        <v>27552</v>
      </c>
      <c r="D1251" s="104">
        <v>637.74</v>
      </c>
      <c r="E1251" s="95">
        <f t="shared" si="59"/>
        <v>637.74</v>
      </c>
      <c r="F1251" s="96">
        <f t="shared" si="57"/>
        <v>510.19200000000001</v>
      </c>
      <c r="G1251" s="96">
        <f t="shared" si="58"/>
        <v>127.548</v>
      </c>
      <c r="H1251" s="9"/>
    </row>
    <row r="1252" spans="2:8" x14ac:dyDescent="0.2">
      <c r="B1252" s="3"/>
      <c r="C1252" s="108">
        <v>27560</v>
      </c>
      <c r="D1252" s="104">
        <v>59.76</v>
      </c>
      <c r="E1252" s="95">
        <f t="shared" si="59"/>
        <v>59.76</v>
      </c>
      <c r="F1252" s="96">
        <f t="shared" si="57"/>
        <v>47.808</v>
      </c>
      <c r="G1252" s="96">
        <f t="shared" si="58"/>
        <v>11.951999999999998</v>
      </c>
      <c r="H1252" s="9"/>
    </row>
    <row r="1253" spans="2:8" x14ac:dyDescent="0.2">
      <c r="B1253" s="3"/>
      <c r="C1253" s="108">
        <v>27562</v>
      </c>
      <c r="D1253" s="104">
        <v>247.99</v>
      </c>
      <c r="E1253" s="95">
        <f t="shared" si="59"/>
        <v>247.99</v>
      </c>
      <c r="F1253" s="96">
        <f t="shared" si="57"/>
        <v>198.39200000000002</v>
      </c>
      <c r="G1253" s="96">
        <f t="shared" si="58"/>
        <v>49.597999999999985</v>
      </c>
      <c r="H1253" s="9"/>
    </row>
    <row r="1254" spans="2:8" x14ac:dyDescent="0.2">
      <c r="B1254" s="3"/>
      <c r="C1254" s="108">
        <v>27566</v>
      </c>
      <c r="D1254" s="104">
        <v>2278.63</v>
      </c>
      <c r="E1254" s="95">
        <f t="shared" si="59"/>
        <v>2278.63</v>
      </c>
      <c r="F1254" s="96">
        <f t="shared" si="57"/>
        <v>1822.9040000000002</v>
      </c>
      <c r="G1254" s="96">
        <f t="shared" si="58"/>
        <v>455.72599999999989</v>
      </c>
      <c r="H1254" s="9"/>
    </row>
    <row r="1255" spans="2:8" x14ac:dyDescent="0.2">
      <c r="B1255" s="3"/>
      <c r="C1255" s="108">
        <v>27570</v>
      </c>
      <c r="D1255" s="104">
        <v>637.74</v>
      </c>
      <c r="E1255" s="95">
        <f t="shared" si="59"/>
        <v>637.74</v>
      </c>
      <c r="F1255" s="96">
        <f t="shared" si="57"/>
        <v>510.19200000000001</v>
      </c>
      <c r="G1255" s="96">
        <f t="shared" si="58"/>
        <v>127.548</v>
      </c>
      <c r="H1255" s="9"/>
    </row>
    <row r="1256" spans="2:8" x14ac:dyDescent="0.2">
      <c r="B1256" s="3"/>
      <c r="C1256" s="108">
        <v>27594</v>
      </c>
      <c r="D1256" s="104">
        <v>905.46</v>
      </c>
      <c r="E1256" s="95">
        <f t="shared" si="59"/>
        <v>905.46</v>
      </c>
      <c r="F1256" s="96">
        <f t="shared" si="57"/>
        <v>724.36800000000005</v>
      </c>
      <c r="G1256" s="96">
        <f t="shared" si="58"/>
        <v>181.09199999999998</v>
      </c>
      <c r="H1256" s="9"/>
    </row>
    <row r="1257" spans="2:8" x14ac:dyDescent="0.2">
      <c r="B1257" s="3"/>
      <c r="C1257" s="108">
        <v>27600</v>
      </c>
      <c r="D1257" s="104">
        <v>905.46</v>
      </c>
      <c r="E1257" s="95">
        <f t="shared" si="59"/>
        <v>905.46</v>
      </c>
      <c r="F1257" s="96">
        <f t="shared" si="57"/>
        <v>724.36800000000005</v>
      </c>
      <c r="G1257" s="96">
        <f t="shared" si="58"/>
        <v>181.09199999999998</v>
      </c>
      <c r="H1257" s="9"/>
    </row>
    <row r="1258" spans="2:8" x14ac:dyDescent="0.2">
      <c r="B1258" s="3"/>
      <c r="C1258" s="108">
        <v>27601</v>
      </c>
      <c r="D1258" s="104">
        <v>905.46</v>
      </c>
      <c r="E1258" s="95">
        <f t="shared" si="59"/>
        <v>905.46</v>
      </c>
      <c r="F1258" s="96">
        <f t="shared" si="57"/>
        <v>724.36800000000005</v>
      </c>
      <c r="G1258" s="96">
        <f t="shared" si="58"/>
        <v>181.09199999999998</v>
      </c>
      <c r="H1258" s="9"/>
    </row>
    <row r="1259" spans="2:8" x14ac:dyDescent="0.2">
      <c r="B1259" s="3"/>
      <c r="C1259" s="108">
        <v>27602</v>
      </c>
      <c r="D1259" s="104">
        <v>1422.98</v>
      </c>
      <c r="E1259" s="95">
        <f t="shared" si="59"/>
        <v>1422.98</v>
      </c>
      <c r="F1259" s="96">
        <f t="shared" si="57"/>
        <v>1138.384</v>
      </c>
      <c r="G1259" s="96">
        <f t="shared" si="58"/>
        <v>284.596</v>
      </c>
      <c r="H1259" s="9"/>
    </row>
    <row r="1260" spans="2:8" x14ac:dyDescent="0.2">
      <c r="B1260" s="3"/>
      <c r="C1260" s="108">
        <v>27603</v>
      </c>
      <c r="D1260" s="104">
        <v>867.01</v>
      </c>
      <c r="E1260" s="95">
        <f t="shared" si="59"/>
        <v>867.01</v>
      </c>
      <c r="F1260" s="96">
        <f t="shared" si="57"/>
        <v>693.60800000000006</v>
      </c>
      <c r="G1260" s="96">
        <f t="shared" si="58"/>
        <v>173.40199999999993</v>
      </c>
      <c r="H1260" s="9"/>
    </row>
    <row r="1261" spans="2:8" x14ac:dyDescent="0.2">
      <c r="B1261" s="3"/>
      <c r="C1261" s="108">
        <v>27604</v>
      </c>
      <c r="D1261" s="104">
        <v>1422.98</v>
      </c>
      <c r="E1261" s="95">
        <f t="shared" si="59"/>
        <v>1422.98</v>
      </c>
      <c r="F1261" s="96">
        <f t="shared" si="57"/>
        <v>1138.384</v>
      </c>
      <c r="G1261" s="96">
        <f t="shared" si="58"/>
        <v>284.596</v>
      </c>
      <c r="H1261" s="9"/>
    </row>
    <row r="1262" spans="2:8" x14ac:dyDescent="0.2">
      <c r="B1262" s="3"/>
      <c r="C1262" s="108">
        <v>27605</v>
      </c>
      <c r="D1262" s="104">
        <v>930.14</v>
      </c>
      <c r="E1262" s="95">
        <f t="shared" si="59"/>
        <v>930.14</v>
      </c>
      <c r="F1262" s="96">
        <f t="shared" si="57"/>
        <v>744.11200000000008</v>
      </c>
      <c r="G1262" s="96">
        <f t="shared" si="58"/>
        <v>186.02799999999991</v>
      </c>
      <c r="H1262" s="9"/>
    </row>
    <row r="1263" spans="2:8" x14ac:dyDescent="0.2">
      <c r="B1263" s="3"/>
      <c r="C1263" s="108">
        <v>27606</v>
      </c>
      <c r="D1263" s="104">
        <v>905.46</v>
      </c>
      <c r="E1263" s="95">
        <f t="shared" si="59"/>
        <v>905.46</v>
      </c>
      <c r="F1263" s="96">
        <f t="shared" si="57"/>
        <v>724.36800000000005</v>
      </c>
      <c r="G1263" s="96">
        <f t="shared" si="58"/>
        <v>181.09199999999998</v>
      </c>
      <c r="H1263" s="9"/>
    </row>
    <row r="1264" spans="2:8" x14ac:dyDescent="0.2">
      <c r="B1264" s="3"/>
      <c r="C1264" s="108">
        <v>27607</v>
      </c>
      <c r="D1264" s="104">
        <v>905.46</v>
      </c>
      <c r="E1264" s="95">
        <f t="shared" si="59"/>
        <v>905.46</v>
      </c>
      <c r="F1264" s="96">
        <f t="shared" si="57"/>
        <v>724.36800000000005</v>
      </c>
      <c r="G1264" s="96">
        <f t="shared" si="58"/>
        <v>181.09199999999998</v>
      </c>
      <c r="H1264" s="9"/>
    </row>
    <row r="1265" spans="2:8" x14ac:dyDescent="0.2">
      <c r="B1265" s="3"/>
      <c r="C1265" s="108">
        <v>27610</v>
      </c>
      <c r="D1265" s="104">
        <v>1422.98</v>
      </c>
      <c r="E1265" s="95">
        <f t="shared" si="59"/>
        <v>1422.98</v>
      </c>
      <c r="F1265" s="96">
        <f t="shared" si="57"/>
        <v>1138.384</v>
      </c>
      <c r="G1265" s="96">
        <f t="shared" si="58"/>
        <v>284.596</v>
      </c>
      <c r="H1265" s="9"/>
    </row>
    <row r="1266" spans="2:8" x14ac:dyDescent="0.2">
      <c r="B1266" s="3"/>
      <c r="C1266" s="108">
        <v>27612</v>
      </c>
      <c r="D1266" s="104">
        <v>1422.98</v>
      </c>
      <c r="E1266" s="95">
        <f t="shared" si="59"/>
        <v>1422.98</v>
      </c>
      <c r="F1266" s="96">
        <f t="shared" si="57"/>
        <v>1138.384</v>
      </c>
      <c r="G1266" s="96">
        <f t="shared" si="58"/>
        <v>284.596</v>
      </c>
      <c r="H1266" s="9"/>
    </row>
    <row r="1267" spans="2:8" x14ac:dyDescent="0.2">
      <c r="B1267" s="3"/>
      <c r="C1267" s="108">
        <v>27613</v>
      </c>
      <c r="D1267" s="104">
        <v>121.05</v>
      </c>
      <c r="E1267" s="95">
        <f t="shared" si="59"/>
        <v>121.05</v>
      </c>
      <c r="F1267" s="96">
        <f t="shared" si="57"/>
        <v>96.84</v>
      </c>
      <c r="G1267" s="96">
        <f t="shared" si="58"/>
        <v>24.209999999999994</v>
      </c>
      <c r="H1267" s="9"/>
    </row>
    <row r="1268" spans="2:8" x14ac:dyDescent="0.2">
      <c r="B1268" s="3"/>
      <c r="C1268" s="108">
        <v>27614</v>
      </c>
      <c r="D1268" s="104">
        <v>959.3</v>
      </c>
      <c r="E1268" s="95">
        <f t="shared" si="59"/>
        <v>959.3</v>
      </c>
      <c r="F1268" s="96">
        <f t="shared" si="57"/>
        <v>767.44</v>
      </c>
      <c r="G1268" s="96">
        <f t="shared" si="58"/>
        <v>191.8599999999999</v>
      </c>
      <c r="H1268" s="9"/>
    </row>
    <row r="1269" spans="2:8" x14ac:dyDescent="0.2">
      <c r="B1269" s="3"/>
      <c r="C1269" s="108">
        <v>27615</v>
      </c>
      <c r="D1269" s="104">
        <v>633.26</v>
      </c>
      <c r="E1269" s="95">
        <f t="shared" si="59"/>
        <v>633.26</v>
      </c>
      <c r="F1269" s="96">
        <f t="shared" si="57"/>
        <v>506.608</v>
      </c>
      <c r="G1269" s="96">
        <f t="shared" si="58"/>
        <v>126.65199999999999</v>
      </c>
      <c r="H1269" s="9"/>
    </row>
    <row r="1270" spans="2:8" x14ac:dyDescent="0.2">
      <c r="B1270" s="3"/>
      <c r="C1270" s="108">
        <v>27616</v>
      </c>
      <c r="D1270" s="104">
        <v>959.3</v>
      </c>
      <c r="E1270" s="95">
        <f t="shared" si="59"/>
        <v>959.3</v>
      </c>
      <c r="F1270" s="96">
        <f t="shared" si="57"/>
        <v>767.44</v>
      </c>
      <c r="G1270" s="96">
        <f t="shared" si="58"/>
        <v>191.8599999999999</v>
      </c>
      <c r="H1270" s="9"/>
    </row>
    <row r="1271" spans="2:8" x14ac:dyDescent="0.2">
      <c r="B1271" s="3"/>
      <c r="C1271" s="108">
        <v>27618</v>
      </c>
      <c r="D1271" s="104">
        <v>633.26</v>
      </c>
      <c r="E1271" s="95">
        <f t="shared" si="59"/>
        <v>633.26</v>
      </c>
      <c r="F1271" s="96">
        <f t="shared" si="57"/>
        <v>506.608</v>
      </c>
      <c r="G1271" s="96">
        <f t="shared" si="58"/>
        <v>126.65199999999999</v>
      </c>
      <c r="H1271" s="9"/>
    </row>
    <row r="1272" spans="2:8" x14ac:dyDescent="0.2">
      <c r="B1272" s="3"/>
      <c r="C1272" s="108">
        <v>27619</v>
      </c>
      <c r="D1272" s="104">
        <v>633.26</v>
      </c>
      <c r="E1272" s="95">
        <f t="shared" si="59"/>
        <v>633.26</v>
      </c>
      <c r="F1272" s="96">
        <f t="shared" si="57"/>
        <v>506.608</v>
      </c>
      <c r="G1272" s="96">
        <f t="shared" si="58"/>
        <v>126.65199999999999</v>
      </c>
      <c r="H1272" s="9"/>
    </row>
    <row r="1273" spans="2:8" x14ac:dyDescent="0.2">
      <c r="B1273" s="3"/>
      <c r="C1273" s="108">
        <v>27620</v>
      </c>
      <c r="D1273" s="104">
        <v>1422.98</v>
      </c>
      <c r="E1273" s="95">
        <f t="shared" si="59"/>
        <v>1422.98</v>
      </c>
      <c r="F1273" s="96">
        <f t="shared" si="57"/>
        <v>1138.384</v>
      </c>
      <c r="G1273" s="96">
        <f t="shared" si="58"/>
        <v>284.596</v>
      </c>
      <c r="H1273" s="9"/>
    </row>
    <row r="1274" spans="2:8" x14ac:dyDescent="0.2">
      <c r="B1274" s="3"/>
      <c r="C1274" s="108">
        <v>27625</v>
      </c>
      <c r="D1274" s="104">
        <v>1422.98</v>
      </c>
      <c r="E1274" s="95">
        <f t="shared" si="59"/>
        <v>1422.98</v>
      </c>
      <c r="F1274" s="96">
        <f t="shared" si="57"/>
        <v>1138.384</v>
      </c>
      <c r="G1274" s="96">
        <f t="shared" si="58"/>
        <v>284.596</v>
      </c>
      <c r="H1274" s="9"/>
    </row>
    <row r="1275" spans="2:8" x14ac:dyDescent="0.2">
      <c r="B1275" s="3"/>
      <c r="C1275" s="108">
        <v>27626</v>
      </c>
      <c r="D1275" s="104">
        <v>1422.98</v>
      </c>
      <c r="E1275" s="95">
        <f t="shared" si="59"/>
        <v>1422.98</v>
      </c>
      <c r="F1275" s="96">
        <f t="shared" si="57"/>
        <v>1138.384</v>
      </c>
      <c r="G1275" s="96">
        <f t="shared" si="58"/>
        <v>284.596</v>
      </c>
      <c r="H1275" s="9"/>
    </row>
    <row r="1276" spans="2:8" x14ac:dyDescent="0.2">
      <c r="B1276" s="3"/>
      <c r="C1276" s="108">
        <v>27630</v>
      </c>
      <c r="D1276" s="104">
        <v>905.46</v>
      </c>
      <c r="E1276" s="95">
        <f t="shared" si="59"/>
        <v>905.46</v>
      </c>
      <c r="F1276" s="96">
        <f t="shared" si="57"/>
        <v>724.36800000000005</v>
      </c>
      <c r="G1276" s="96">
        <f t="shared" si="58"/>
        <v>181.09199999999998</v>
      </c>
      <c r="H1276" s="9"/>
    </row>
    <row r="1277" spans="2:8" x14ac:dyDescent="0.2">
      <c r="B1277" s="3"/>
      <c r="C1277" s="108">
        <v>27632</v>
      </c>
      <c r="D1277" s="104">
        <v>959.3</v>
      </c>
      <c r="E1277" s="95">
        <f t="shared" si="59"/>
        <v>959.3</v>
      </c>
      <c r="F1277" s="96">
        <f t="shared" si="57"/>
        <v>767.44</v>
      </c>
      <c r="G1277" s="96">
        <f t="shared" si="58"/>
        <v>191.8599999999999</v>
      </c>
      <c r="H1277" s="9"/>
    </row>
    <row r="1278" spans="2:8" x14ac:dyDescent="0.2">
      <c r="B1278" s="3"/>
      <c r="C1278" s="108">
        <v>27634</v>
      </c>
      <c r="D1278" s="104">
        <v>959.3</v>
      </c>
      <c r="E1278" s="95">
        <f t="shared" si="59"/>
        <v>959.3</v>
      </c>
      <c r="F1278" s="96">
        <f t="shared" si="57"/>
        <v>767.44</v>
      </c>
      <c r="G1278" s="96">
        <f t="shared" si="58"/>
        <v>191.8599999999999</v>
      </c>
      <c r="H1278" s="9"/>
    </row>
    <row r="1279" spans="2:8" x14ac:dyDescent="0.2">
      <c r="B1279" s="3"/>
      <c r="C1279" s="108">
        <v>27635</v>
      </c>
      <c r="D1279" s="104">
        <v>1422.98</v>
      </c>
      <c r="E1279" s="95">
        <f t="shared" si="59"/>
        <v>1422.98</v>
      </c>
      <c r="F1279" s="96">
        <f t="shared" si="57"/>
        <v>1138.384</v>
      </c>
      <c r="G1279" s="96">
        <f t="shared" si="58"/>
        <v>284.596</v>
      </c>
      <c r="H1279" s="9"/>
    </row>
    <row r="1280" spans="2:8" x14ac:dyDescent="0.2">
      <c r="B1280" s="3"/>
      <c r="C1280" s="108">
        <v>27637</v>
      </c>
      <c r="D1280" s="104">
        <v>1422.98</v>
      </c>
      <c r="E1280" s="95">
        <f t="shared" si="59"/>
        <v>1422.98</v>
      </c>
      <c r="F1280" s="96">
        <f t="shared" si="57"/>
        <v>1138.384</v>
      </c>
      <c r="G1280" s="96">
        <f t="shared" si="58"/>
        <v>284.596</v>
      </c>
      <c r="H1280" s="9"/>
    </row>
    <row r="1281" spans="2:8" x14ac:dyDescent="0.2">
      <c r="B1281" s="3"/>
      <c r="C1281" s="108">
        <v>27638</v>
      </c>
      <c r="D1281" s="104">
        <v>1422.98</v>
      </c>
      <c r="E1281" s="95">
        <f t="shared" si="59"/>
        <v>1422.98</v>
      </c>
      <c r="F1281" s="96">
        <f t="shared" si="57"/>
        <v>1138.384</v>
      </c>
      <c r="G1281" s="96">
        <f t="shared" si="58"/>
        <v>284.596</v>
      </c>
      <c r="H1281" s="9"/>
    </row>
    <row r="1282" spans="2:8" x14ac:dyDescent="0.2">
      <c r="B1282" s="3"/>
      <c r="C1282" s="108">
        <v>27640</v>
      </c>
      <c r="D1282" s="104">
        <v>1422.98</v>
      </c>
      <c r="E1282" s="95">
        <f t="shared" si="59"/>
        <v>1422.98</v>
      </c>
      <c r="F1282" s="96">
        <f t="shared" si="57"/>
        <v>1138.384</v>
      </c>
      <c r="G1282" s="96">
        <f t="shared" si="58"/>
        <v>284.596</v>
      </c>
      <c r="H1282" s="9"/>
    </row>
    <row r="1283" spans="2:8" x14ac:dyDescent="0.2">
      <c r="B1283" s="3"/>
      <c r="C1283" s="108">
        <v>27641</v>
      </c>
      <c r="D1283" s="104">
        <v>1422.98</v>
      </c>
      <c r="E1283" s="95">
        <f t="shared" si="59"/>
        <v>1422.98</v>
      </c>
      <c r="F1283" s="96">
        <f t="shared" si="57"/>
        <v>1138.384</v>
      </c>
      <c r="G1283" s="96">
        <f t="shared" si="58"/>
        <v>284.596</v>
      </c>
      <c r="H1283" s="9"/>
    </row>
    <row r="1284" spans="2:8" x14ac:dyDescent="0.2">
      <c r="B1284" s="3"/>
      <c r="C1284" s="108">
        <v>27647</v>
      </c>
      <c r="D1284" s="104">
        <v>1422.98</v>
      </c>
      <c r="E1284" s="95">
        <f t="shared" si="59"/>
        <v>1422.98</v>
      </c>
      <c r="F1284" s="96">
        <f t="shared" si="57"/>
        <v>1138.384</v>
      </c>
      <c r="G1284" s="96">
        <f t="shared" si="58"/>
        <v>284.596</v>
      </c>
      <c r="H1284" s="9"/>
    </row>
    <row r="1285" spans="2:8" x14ac:dyDescent="0.2">
      <c r="B1285" s="3"/>
      <c r="C1285" s="108">
        <v>27650</v>
      </c>
      <c r="D1285" s="104">
        <v>2089.06</v>
      </c>
      <c r="E1285" s="95">
        <f t="shared" si="59"/>
        <v>2089.06</v>
      </c>
      <c r="F1285" s="96">
        <f t="shared" si="57"/>
        <v>1671.248</v>
      </c>
      <c r="G1285" s="96">
        <f t="shared" si="58"/>
        <v>417.8119999999999</v>
      </c>
      <c r="H1285" s="9"/>
    </row>
    <row r="1286" spans="2:8" x14ac:dyDescent="0.2">
      <c r="B1286" s="3"/>
      <c r="C1286" s="108">
        <v>27652</v>
      </c>
      <c r="D1286" s="104">
        <v>2089.06</v>
      </c>
      <c r="E1286" s="95">
        <f t="shared" si="59"/>
        <v>2089.06</v>
      </c>
      <c r="F1286" s="96">
        <f t="shared" si="57"/>
        <v>1671.248</v>
      </c>
      <c r="G1286" s="96">
        <f t="shared" si="58"/>
        <v>417.8119999999999</v>
      </c>
      <c r="H1286" s="9"/>
    </row>
    <row r="1287" spans="2:8" x14ac:dyDescent="0.2">
      <c r="B1287" s="3"/>
      <c r="C1287" s="108">
        <v>27654</v>
      </c>
      <c r="D1287" s="104">
        <v>2089.06</v>
      </c>
      <c r="E1287" s="95">
        <f t="shared" si="59"/>
        <v>2089.06</v>
      </c>
      <c r="F1287" s="96">
        <f t="shared" si="57"/>
        <v>1671.248</v>
      </c>
      <c r="G1287" s="96">
        <f t="shared" si="58"/>
        <v>417.8119999999999</v>
      </c>
      <c r="H1287" s="9"/>
    </row>
    <row r="1288" spans="2:8" x14ac:dyDescent="0.2">
      <c r="B1288" s="3"/>
      <c r="C1288" s="108">
        <v>27656</v>
      </c>
      <c r="D1288" s="104">
        <v>905.46</v>
      </c>
      <c r="E1288" s="95">
        <f t="shared" si="59"/>
        <v>905.46</v>
      </c>
      <c r="F1288" s="96">
        <f t="shared" si="57"/>
        <v>724.36800000000005</v>
      </c>
      <c r="G1288" s="96">
        <f t="shared" si="58"/>
        <v>181.09199999999998</v>
      </c>
      <c r="H1288" s="9"/>
    </row>
    <row r="1289" spans="2:8" x14ac:dyDescent="0.2">
      <c r="B1289" s="3"/>
      <c r="C1289" s="108">
        <v>27658</v>
      </c>
      <c r="D1289" s="104">
        <v>905.46</v>
      </c>
      <c r="E1289" s="95">
        <f t="shared" si="59"/>
        <v>905.46</v>
      </c>
      <c r="F1289" s="96">
        <f t="shared" ref="F1289:F1352" si="60">E1289*0.8</f>
        <v>724.36800000000005</v>
      </c>
      <c r="G1289" s="96">
        <f t="shared" ref="G1289:G1352" si="61">E1289-F1289</f>
        <v>181.09199999999998</v>
      </c>
      <c r="H1289" s="9"/>
    </row>
    <row r="1290" spans="2:8" x14ac:dyDescent="0.2">
      <c r="B1290" s="3"/>
      <c r="C1290" s="108">
        <v>27659</v>
      </c>
      <c r="D1290" s="104">
        <v>905.46</v>
      </c>
      <c r="E1290" s="95">
        <f t="shared" ref="E1290:E1353" si="62">(D1290*0.5)+((D1290*0.5)*$E$6)</f>
        <v>905.46</v>
      </c>
      <c r="F1290" s="96">
        <f t="shared" si="60"/>
        <v>724.36800000000005</v>
      </c>
      <c r="G1290" s="96">
        <f t="shared" si="61"/>
        <v>181.09199999999998</v>
      </c>
      <c r="H1290" s="9"/>
    </row>
    <row r="1291" spans="2:8" x14ac:dyDescent="0.2">
      <c r="B1291" s="3"/>
      <c r="C1291" s="108">
        <v>27664</v>
      </c>
      <c r="D1291" s="104">
        <v>1422.98</v>
      </c>
      <c r="E1291" s="95">
        <f t="shared" si="62"/>
        <v>1422.98</v>
      </c>
      <c r="F1291" s="96">
        <f t="shared" si="60"/>
        <v>1138.384</v>
      </c>
      <c r="G1291" s="96">
        <f t="shared" si="61"/>
        <v>284.596</v>
      </c>
      <c r="H1291" s="9"/>
    </row>
    <row r="1292" spans="2:8" x14ac:dyDescent="0.2">
      <c r="B1292" s="3"/>
      <c r="C1292" s="108">
        <v>27665</v>
      </c>
      <c r="D1292" s="104">
        <v>1422.98</v>
      </c>
      <c r="E1292" s="95">
        <f t="shared" si="62"/>
        <v>1422.98</v>
      </c>
      <c r="F1292" s="96">
        <f t="shared" si="60"/>
        <v>1138.384</v>
      </c>
      <c r="G1292" s="96">
        <f t="shared" si="61"/>
        <v>284.596</v>
      </c>
      <c r="H1292" s="9"/>
    </row>
    <row r="1293" spans="2:8" x14ac:dyDescent="0.2">
      <c r="B1293" s="3"/>
      <c r="C1293" s="108">
        <v>27675</v>
      </c>
      <c r="D1293" s="104">
        <v>905.46</v>
      </c>
      <c r="E1293" s="95">
        <f t="shared" si="62"/>
        <v>905.46</v>
      </c>
      <c r="F1293" s="96">
        <f t="shared" si="60"/>
        <v>724.36800000000005</v>
      </c>
      <c r="G1293" s="96">
        <f t="shared" si="61"/>
        <v>181.09199999999998</v>
      </c>
      <c r="H1293" s="9"/>
    </row>
    <row r="1294" spans="2:8" x14ac:dyDescent="0.2">
      <c r="B1294" s="3"/>
      <c r="C1294" s="108">
        <v>27676</v>
      </c>
      <c r="D1294" s="104">
        <v>1422.98</v>
      </c>
      <c r="E1294" s="95">
        <f t="shared" si="62"/>
        <v>1422.98</v>
      </c>
      <c r="F1294" s="96">
        <f t="shared" si="60"/>
        <v>1138.384</v>
      </c>
      <c r="G1294" s="96">
        <f t="shared" si="61"/>
        <v>284.596</v>
      </c>
      <c r="H1294" s="9"/>
    </row>
    <row r="1295" spans="2:8" x14ac:dyDescent="0.2">
      <c r="B1295" s="3"/>
      <c r="C1295" s="108">
        <v>27680</v>
      </c>
      <c r="D1295" s="104">
        <v>1422.98</v>
      </c>
      <c r="E1295" s="95">
        <f t="shared" si="62"/>
        <v>1422.98</v>
      </c>
      <c r="F1295" s="96">
        <f t="shared" si="60"/>
        <v>1138.384</v>
      </c>
      <c r="G1295" s="96">
        <f t="shared" si="61"/>
        <v>284.596</v>
      </c>
      <c r="H1295" s="9"/>
    </row>
    <row r="1296" spans="2:8" x14ac:dyDescent="0.2">
      <c r="B1296" s="3"/>
      <c r="C1296" s="108">
        <v>27681</v>
      </c>
      <c r="D1296" s="104">
        <v>1422.98</v>
      </c>
      <c r="E1296" s="95">
        <f t="shared" si="62"/>
        <v>1422.98</v>
      </c>
      <c r="F1296" s="96">
        <f t="shared" si="60"/>
        <v>1138.384</v>
      </c>
      <c r="G1296" s="96">
        <f t="shared" si="61"/>
        <v>284.596</v>
      </c>
      <c r="H1296" s="9"/>
    </row>
    <row r="1297" spans="2:8" x14ac:dyDescent="0.2">
      <c r="B1297" s="3"/>
      <c r="C1297" s="108">
        <v>27685</v>
      </c>
      <c r="D1297" s="104">
        <v>1422.98</v>
      </c>
      <c r="E1297" s="95">
        <f t="shared" si="62"/>
        <v>1422.98</v>
      </c>
      <c r="F1297" s="96">
        <f t="shared" si="60"/>
        <v>1138.384</v>
      </c>
      <c r="G1297" s="96">
        <f t="shared" si="61"/>
        <v>284.596</v>
      </c>
      <c r="H1297" s="9"/>
    </row>
    <row r="1298" spans="2:8" x14ac:dyDescent="0.2">
      <c r="B1298" s="3"/>
      <c r="C1298" s="108">
        <v>27686</v>
      </c>
      <c r="D1298" s="104">
        <v>1422.98</v>
      </c>
      <c r="E1298" s="95">
        <f t="shared" si="62"/>
        <v>1422.98</v>
      </c>
      <c r="F1298" s="96">
        <f t="shared" si="60"/>
        <v>1138.384</v>
      </c>
      <c r="G1298" s="96">
        <f t="shared" si="61"/>
        <v>284.596</v>
      </c>
      <c r="H1298" s="9"/>
    </row>
    <row r="1299" spans="2:8" x14ac:dyDescent="0.2">
      <c r="B1299" s="3"/>
      <c r="C1299" s="108">
        <v>27687</v>
      </c>
      <c r="D1299" s="104">
        <v>1422.98</v>
      </c>
      <c r="E1299" s="95">
        <f t="shared" si="62"/>
        <v>1422.98</v>
      </c>
      <c r="F1299" s="96">
        <f t="shared" si="60"/>
        <v>1138.384</v>
      </c>
      <c r="G1299" s="96">
        <f t="shared" si="61"/>
        <v>284.596</v>
      </c>
      <c r="H1299" s="9"/>
    </row>
    <row r="1300" spans="2:8" x14ac:dyDescent="0.2">
      <c r="B1300" s="3"/>
      <c r="C1300" s="108">
        <v>27690</v>
      </c>
      <c r="D1300" s="104">
        <v>2089.06</v>
      </c>
      <c r="E1300" s="95">
        <f t="shared" si="62"/>
        <v>2089.06</v>
      </c>
      <c r="F1300" s="96">
        <f t="shared" si="60"/>
        <v>1671.248</v>
      </c>
      <c r="G1300" s="96">
        <f t="shared" si="61"/>
        <v>417.8119999999999</v>
      </c>
      <c r="H1300" s="9"/>
    </row>
    <row r="1301" spans="2:8" x14ac:dyDescent="0.2">
      <c r="B1301" s="3"/>
      <c r="C1301" s="108">
        <v>27691</v>
      </c>
      <c r="D1301" s="104">
        <v>2089.06</v>
      </c>
      <c r="E1301" s="95">
        <f t="shared" si="62"/>
        <v>2089.06</v>
      </c>
      <c r="F1301" s="96">
        <f t="shared" si="60"/>
        <v>1671.248</v>
      </c>
      <c r="G1301" s="96">
        <f t="shared" si="61"/>
        <v>417.8119999999999</v>
      </c>
      <c r="H1301" s="9"/>
    </row>
    <row r="1302" spans="2:8" x14ac:dyDescent="0.2">
      <c r="B1302" s="3"/>
      <c r="C1302" s="108">
        <v>27695</v>
      </c>
      <c r="D1302" s="104">
        <v>1422.98</v>
      </c>
      <c r="E1302" s="95">
        <f t="shared" si="62"/>
        <v>1422.98</v>
      </c>
      <c r="F1302" s="96">
        <f t="shared" si="60"/>
        <v>1138.384</v>
      </c>
      <c r="G1302" s="96">
        <f t="shared" si="61"/>
        <v>284.596</v>
      </c>
      <c r="H1302" s="9"/>
    </row>
    <row r="1303" spans="2:8" x14ac:dyDescent="0.2">
      <c r="B1303" s="3"/>
      <c r="C1303" s="108">
        <v>27696</v>
      </c>
      <c r="D1303" s="104">
        <v>1422.98</v>
      </c>
      <c r="E1303" s="95">
        <f t="shared" si="62"/>
        <v>1422.98</v>
      </c>
      <c r="F1303" s="96">
        <f t="shared" si="60"/>
        <v>1138.384</v>
      </c>
      <c r="G1303" s="96">
        <f t="shared" si="61"/>
        <v>284.596</v>
      </c>
      <c r="H1303" s="9"/>
    </row>
    <row r="1304" spans="2:8" x14ac:dyDescent="0.2">
      <c r="B1304" s="3"/>
      <c r="C1304" s="108">
        <v>27698</v>
      </c>
      <c r="D1304" s="104">
        <v>1422.98</v>
      </c>
      <c r="E1304" s="95">
        <f t="shared" si="62"/>
        <v>1422.98</v>
      </c>
      <c r="F1304" s="96">
        <f t="shared" si="60"/>
        <v>1138.384</v>
      </c>
      <c r="G1304" s="96">
        <f t="shared" si="61"/>
        <v>284.596</v>
      </c>
      <c r="H1304" s="9"/>
    </row>
    <row r="1305" spans="2:8" x14ac:dyDescent="0.2">
      <c r="B1305" s="3"/>
      <c r="C1305" s="108">
        <v>27700</v>
      </c>
      <c r="D1305" s="104">
        <v>1724.9</v>
      </c>
      <c r="E1305" s="95">
        <f t="shared" si="62"/>
        <v>1724.9</v>
      </c>
      <c r="F1305" s="96">
        <f t="shared" si="60"/>
        <v>1379.92</v>
      </c>
      <c r="G1305" s="96">
        <f t="shared" si="61"/>
        <v>344.98</v>
      </c>
      <c r="H1305" s="9"/>
    </row>
    <row r="1306" spans="2:8" x14ac:dyDescent="0.2">
      <c r="B1306" s="3"/>
      <c r="C1306" s="109">
        <v>27704</v>
      </c>
      <c r="D1306" s="106">
        <v>905.46</v>
      </c>
      <c r="E1306" s="95">
        <f t="shared" si="62"/>
        <v>905.46</v>
      </c>
      <c r="F1306" s="96">
        <f t="shared" si="60"/>
        <v>724.36800000000005</v>
      </c>
      <c r="G1306" s="96">
        <f t="shared" si="61"/>
        <v>181.09199999999998</v>
      </c>
      <c r="H1306" s="9"/>
    </row>
    <row r="1307" spans="2:8" x14ac:dyDescent="0.2">
      <c r="B1307" s="3"/>
      <c r="C1307" s="108">
        <v>27705</v>
      </c>
      <c r="D1307" s="104">
        <v>2089.06</v>
      </c>
      <c r="E1307" s="95">
        <f t="shared" si="62"/>
        <v>2089.06</v>
      </c>
      <c r="F1307" s="96">
        <f t="shared" si="60"/>
        <v>1671.248</v>
      </c>
      <c r="G1307" s="96">
        <f t="shared" si="61"/>
        <v>417.8119999999999</v>
      </c>
      <c r="H1307" s="9"/>
    </row>
    <row r="1308" spans="2:8" x14ac:dyDescent="0.2">
      <c r="B1308" s="3"/>
      <c r="C1308" s="108">
        <v>27707</v>
      </c>
      <c r="D1308" s="104">
        <v>1422.98</v>
      </c>
      <c r="E1308" s="95">
        <f t="shared" si="62"/>
        <v>1422.98</v>
      </c>
      <c r="F1308" s="96">
        <f t="shared" si="60"/>
        <v>1138.384</v>
      </c>
      <c r="G1308" s="96">
        <f t="shared" si="61"/>
        <v>284.596</v>
      </c>
      <c r="H1308" s="9"/>
    </row>
    <row r="1309" spans="2:8" x14ac:dyDescent="0.2">
      <c r="B1309" s="3"/>
      <c r="C1309" s="108">
        <v>27709</v>
      </c>
      <c r="D1309" s="104">
        <v>1422.98</v>
      </c>
      <c r="E1309" s="95">
        <f t="shared" si="62"/>
        <v>1422.98</v>
      </c>
      <c r="F1309" s="96">
        <f t="shared" si="60"/>
        <v>1138.384</v>
      </c>
      <c r="G1309" s="96">
        <f t="shared" si="61"/>
        <v>284.596</v>
      </c>
      <c r="H1309" s="9"/>
    </row>
    <row r="1310" spans="2:8" x14ac:dyDescent="0.2">
      <c r="B1310" s="3"/>
      <c r="C1310" s="108">
        <v>27720</v>
      </c>
      <c r="D1310" s="104">
        <v>2278.63</v>
      </c>
      <c r="E1310" s="95">
        <f t="shared" si="62"/>
        <v>2278.63</v>
      </c>
      <c r="F1310" s="96">
        <f t="shared" si="60"/>
        <v>1822.9040000000002</v>
      </c>
      <c r="G1310" s="96">
        <f t="shared" si="61"/>
        <v>455.72599999999989</v>
      </c>
      <c r="H1310" s="9"/>
    </row>
    <row r="1311" spans="2:8" x14ac:dyDescent="0.2">
      <c r="B1311" s="3"/>
      <c r="C1311" s="108">
        <v>27726</v>
      </c>
      <c r="D1311" s="104">
        <v>2278.63</v>
      </c>
      <c r="E1311" s="95">
        <f t="shared" si="62"/>
        <v>2278.63</v>
      </c>
      <c r="F1311" s="96">
        <f t="shared" si="60"/>
        <v>1822.9040000000002</v>
      </c>
      <c r="G1311" s="96">
        <f t="shared" si="61"/>
        <v>455.72599999999989</v>
      </c>
      <c r="H1311" s="9"/>
    </row>
    <row r="1312" spans="2:8" x14ac:dyDescent="0.2">
      <c r="B1312" s="3"/>
      <c r="C1312" s="108">
        <v>27730</v>
      </c>
      <c r="D1312" s="104">
        <v>1422.98</v>
      </c>
      <c r="E1312" s="95">
        <f t="shared" si="62"/>
        <v>1422.98</v>
      </c>
      <c r="F1312" s="96">
        <f t="shared" si="60"/>
        <v>1138.384</v>
      </c>
      <c r="G1312" s="96">
        <f t="shared" si="61"/>
        <v>284.596</v>
      </c>
      <c r="H1312" s="9"/>
    </row>
    <row r="1313" spans="2:8" x14ac:dyDescent="0.2">
      <c r="B1313" s="3"/>
      <c r="C1313" s="108">
        <v>27732</v>
      </c>
      <c r="D1313" s="104">
        <v>1422.98</v>
      </c>
      <c r="E1313" s="95">
        <f t="shared" si="62"/>
        <v>1422.98</v>
      </c>
      <c r="F1313" s="96">
        <f t="shared" si="60"/>
        <v>1138.384</v>
      </c>
      <c r="G1313" s="96">
        <f t="shared" si="61"/>
        <v>284.596</v>
      </c>
      <c r="H1313" s="9"/>
    </row>
    <row r="1314" spans="2:8" x14ac:dyDescent="0.2">
      <c r="B1314" s="3"/>
      <c r="C1314" s="108">
        <v>27734</v>
      </c>
      <c r="D1314" s="104">
        <v>1422.98</v>
      </c>
      <c r="E1314" s="95">
        <f t="shared" si="62"/>
        <v>1422.98</v>
      </c>
      <c r="F1314" s="96">
        <f t="shared" si="60"/>
        <v>1138.384</v>
      </c>
      <c r="G1314" s="96">
        <f t="shared" si="61"/>
        <v>284.596</v>
      </c>
      <c r="H1314" s="9"/>
    </row>
    <row r="1315" spans="2:8" x14ac:dyDescent="0.2">
      <c r="B1315" s="3"/>
      <c r="C1315" s="108">
        <v>27740</v>
      </c>
      <c r="D1315" s="104">
        <v>1422.98</v>
      </c>
      <c r="E1315" s="95">
        <f t="shared" si="62"/>
        <v>1422.98</v>
      </c>
      <c r="F1315" s="96">
        <f t="shared" si="60"/>
        <v>1138.384</v>
      </c>
      <c r="G1315" s="96">
        <f t="shared" si="61"/>
        <v>284.596</v>
      </c>
      <c r="H1315" s="9"/>
    </row>
    <row r="1316" spans="2:8" x14ac:dyDescent="0.2">
      <c r="B1316" s="3"/>
      <c r="C1316" s="108">
        <v>27742</v>
      </c>
      <c r="D1316" s="104">
        <v>2089.06</v>
      </c>
      <c r="E1316" s="95">
        <f t="shared" si="62"/>
        <v>2089.06</v>
      </c>
      <c r="F1316" s="96">
        <f t="shared" si="60"/>
        <v>1671.248</v>
      </c>
      <c r="G1316" s="96">
        <f t="shared" si="61"/>
        <v>417.8119999999999</v>
      </c>
      <c r="H1316" s="9"/>
    </row>
    <row r="1317" spans="2:8" x14ac:dyDescent="0.2">
      <c r="B1317" s="3"/>
      <c r="C1317" s="108">
        <v>27745</v>
      </c>
      <c r="D1317" s="104">
        <v>3594.58</v>
      </c>
      <c r="E1317" s="95">
        <f t="shared" si="62"/>
        <v>3594.58</v>
      </c>
      <c r="F1317" s="96">
        <f t="shared" si="60"/>
        <v>2875.6640000000002</v>
      </c>
      <c r="G1317" s="96">
        <f t="shared" si="61"/>
        <v>718.91599999999971</v>
      </c>
      <c r="H1317" s="9"/>
    </row>
    <row r="1318" spans="2:8" x14ac:dyDescent="0.2">
      <c r="B1318" s="3"/>
      <c r="C1318" s="108">
        <v>27750</v>
      </c>
      <c r="D1318" s="104">
        <v>95.82</v>
      </c>
      <c r="E1318" s="95">
        <f t="shared" si="62"/>
        <v>95.82</v>
      </c>
      <c r="F1318" s="96">
        <f t="shared" si="60"/>
        <v>76.655999999999992</v>
      </c>
      <c r="G1318" s="96">
        <f t="shared" si="61"/>
        <v>19.164000000000001</v>
      </c>
      <c r="H1318" s="9"/>
    </row>
    <row r="1319" spans="2:8" x14ac:dyDescent="0.2">
      <c r="B1319" s="3"/>
      <c r="C1319" s="108">
        <v>27752</v>
      </c>
      <c r="D1319" s="104">
        <v>691.71</v>
      </c>
      <c r="E1319" s="95">
        <f t="shared" si="62"/>
        <v>691.71</v>
      </c>
      <c r="F1319" s="96">
        <f t="shared" si="60"/>
        <v>553.36800000000005</v>
      </c>
      <c r="G1319" s="96">
        <f t="shared" si="61"/>
        <v>138.34199999999998</v>
      </c>
      <c r="H1319" s="9"/>
    </row>
    <row r="1320" spans="2:8" x14ac:dyDescent="0.2">
      <c r="B1320" s="3"/>
      <c r="C1320" s="108">
        <v>27756</v>
      </c>
      <c r="D1320" s="104">
        <v>1111.58</v>
      </c>
      <c r="E1320" s="95">
        <f t="shared" si="62"/>
        <v>1111.58</v>
      </c>
      <c r="F1320" s="96">
        <f t="shared" si="60"/>
        <v>889.26400000000001</v>
      </c>
      <c r="G1320" s="96">
        <f t="shared" si="61"/>
        <v>222.31599999999992</v>
      </c>
      <c r="H1320" s="9"/>
    </row>
    <row r="1321" spans="2:8" x14ac:dyDescent="0.2">
      <c r="B1321" s="3"/>
      <c r="C1321" s="108">
        <v>27758</v>
      </c>
      <c r="D1321" s="104">
        <v>2278.63</v>
      </c>
      <c r="E1321" s="95">
        <f t="shared" si="62"/>
        <v>2278.63</v>
      </c>
      <c r="F1321" s="96">
        <f t="shared" si="60"/>
        <v>1822.9040000000002</v>
      </c>
      <c r="G1321" s="96">
        <f t="shared" si="61"/>
        <v>455.72599999999989</v>
      </c>
      <c r="H1321" s="9"/>
    </row>
    <row r="1322" spans="2:8" x14ac:dyDescent="0.2">
      <c r="B1322" s="3"/>
      <c r="C1322" s="108">
        <v>27759</v>
      </c>
      <c r="D1322" s="104">
        <v>2974.03</v>
      </c>
      <c r="E1322" s="95">
        <f t="shared" si="62"/>
        <v>2974.03</v>
      </c>
      <c r="F1322" s="96">
        <f t="shared" si="60"/>
        <v>2379.2240000000002</v>
      </c>
      <c r="G1322" s="96">
        <f t="shared" si="61"/>
        <v>594.80600000000004</v>
      </c>
      <c r="H1322" s="9"/>
    </row>
    <row r="1323" spans="2:8" x14ac:dyDescent="0.2">
      <c r="B1323" s="3"/>
      <c r="C1323" s="108">
        <v>27760</v>
      </c>
      <c r="D1323" s="104">
        <v>95.82</v>
      </c>
      <c r="E1323" s="95">
        <f t="shared" si="62"/>
        <v>95.82</v>
      </c>
      <c r="F1323" s="96">
        <f t="shared" si="60"/>
        <v>76.655999999999992</v>
      </c>
      <c r="G1323" s="96">
        <f t="shared" si="61"/>
        <v>19.164000000000001</v>
      </c>
      <c r="H1323" s="9"/>
    </row>
    <row r="1324" spans="2:8" x14ac:dyDescent="0.2">
      <c r="B1324" s="3"/>
      <c r="C1324" s="108">
        <v>27762</v>
      </c>
      <c r="D1324" s="104">
        <v>691.71</v>
      </c>
      <c r="E1324" s="95">
        <f t="shared" si="62"/>
        <v>691.71</v>
      </c>
      <c r="F1324" s="96">
        <f t="shared" si="60"/>
        <v>553.36800000000005</v>
      </c>
      <c r="G1324" s="96">
        <f t="shared" si="61"/>
        <v>138.34199999999998</v>
      </c>
      <c r="H1324" s="9"/>
    </row>
    <row r="1325" spans="2:8" x14ac:dyDescent="0.2">
      <c r="B1325" s="3"/>
      <c r="C1325" s="108">
        <v>27766</v>
      </c>
      <c r="D1325" s="104">
        <v>2278.63</v>
      </c>
      <c r="E1325" s="95">
        <f t="shared" si="62"/>
        <v>2278.63</v>
      </c>
      <c r="F1325" s="96">
        <f t="shared" si="60"/>
        <v>1822.9040000000002</v>
      </c>
      <c r="G1325" s="96">
        <f t="shared" si="61"/>
        <v>455.72599999999989</v>
      </c>
      <c r="H1325" s="9"/>
    </row>
    <row r="1326" spans="2:8" x14ac:dyDescent="0.2">
      <c r="B1326" s="3"/>
      <c r="C1326" s="108">
        <v>27767</v>
      </c>
      <c r="D1326" s="104">
        <v>59.76</v>
      </c>
      <c r="E1326" s="95">
        <f t="shared" si="62"/>
        <v>59.76</v>
      </c>
      <c r="F1326" s="96">
        <f t="shared" si="60"/>
        <v>47.808</v>
      </c>
      <c r="G1326" s="96">
        <f t="shared" si="61"/>
        <v>11.951999999999998</v>
      </c>
      <c r="H1326" s="9"/>
    </row>
    <row r="1327" spans="2:8" x14ac:dyDescent="0.2">
      <c r="B1327" s="3"/>
      <c r="C1327" s="108">
        <v>27768</v>
      </c>
      <c r="D1327" s="104">
        <v>59.76</v>
      </c>
      <c r="E1327" s="95">
        <f t="shared" si="62"/>
        <v>59.76</v>
      </c>
      <c r="F1327" s="96">
        <f t="shared" si="60"/>
        <v>47.808</v>
      </c>
      <c r="G1327" s="96">
        <f t="shared" si="61"/>
        <v>11.951999999999998</v>
      </c>
      <c r="H1327" s="9"/>
    </row>
    <row r="1328" spans="2:8" x14ac:dyDescent="0.2">
      <c r="B1328" s="3"/>
      <c r="C1328" s="108">
        <v>27769</v>
      </c>
      <c r="D1328" s="104">
        <v>2278.63</v>
      </c>
      <c r="E1328" s="95">
        <f t="shared" si="62"/>
        <v>2278.63</v>
      </c>
      <c r="F1328" s="96">
        <f t="shared" si="60"/>
        <v>1822.9040000000002</v>
      </c>
      <c r="G1328" s="96">
        <f t="shared" si="61"/>
        <v>455.72599999999989</v>
      </c>
      <c r="H1328" s="9"/>
    </row>
    <row r="1329" spans="2:8" x14ac:dyDescent="0.2">
      <c r="B1329" s="3"/>
      <c r="C1329" s="108">
        <v>27780</v>
      </c>
      <c r="D1329" s="104">
        <v>95.82</v>
      </c>
      <c r="E1329" s="95">
        <f t="shared" si="62"/>
        <v>95.82</v>
      </c>
      <c r="F1329" s="96">
        <f t="shared" si="60"/>
        <v>76.655999999999992</v>
      </c>
      <c r="G1329" s="96">
        <f t="shared" si="61"/>
        <v>19.164000000000001</v>
      </c>
      <c r="H1329" s="9"/>
    </row>
    <row r="1330" spans="2:8" x14ac:dyDescent="0.2">
      <c r="B1330" s="3"/>
      <c r="C1330" s="108">
        <v>27781</v>
      </c>
      <c r="D1330" s="104">
        <v>247.99</v>
      </c>
      <c r="E1330" s="95">
        <f t="shared" si="62"/>
        <v>247.99</v>
      </c>
      <c r="F1330" s="96">
        <f t="shared" si="60"/>
        <v>198.39200000000002</v>
      </c>
      <c r="G1330" s="96">
        <f t="shared" si="61"/>
        <v>49.597999999999985</v>
      </c>
      <c r="H1330" s="9"/>
    </row>
    <row r="1331" spans="2:8" x14ac:dyDescent="0.2">
      <c r="B1331" s="3"/>
      <c r="C1331" s="108">
        <v>27784</v>
      </c>
      <c r="D1331" s="104">
        <v>2278.63</v>
      </c>
      <c r="E1331" s="95">
        <f t="shared" si="62"/>
        <v>2278.63</v>
      </c>
      <c r="F1331" s="96">
        <f t="shared" si="60"/>
        <v>1822.9040000000002</v>
      </c>
      <c r="G1331" s="96">
        <f t="shared" si="61"/>
        <v>455.72599999999989</v>
      </c>
      <c r="H1331" s="9"/>
    </row>
    <row r="1332" spans="2:8" x14ac:dyDescent="0.2">
      <c r="B1332" s="3"/>
      <c r="C1332" s="108">
        <v>27786</v>
      </c>
      <c r="D1332" s="104">
        <v>95.82</v>
      </c>
      <c r="E1332" s="95">
        <f t="shared" si="62"/>
        <v>95.82</v>
      </c>
      <c r="F1332" s="96">
        <f t="shared" si="60"/>
        <v>76.655999999999992</v>
      </c>
      <c r="G1332" s="96">
        <f t="shared" si="61"/>
        <v>19.164000000000001</v>
      </c>
      <c r="H1332" s="9"/>
    </row>
    <row r="1333" spans="2:8" x14ac:dyDescent="0.2">
      <c r="B1333" s="3"/>
      <c r="C1333" s="108">
        <v>27788</v>
      </c>
      <c r="D1333" s="104">
        <v>95.82</v>
      </c>
      <c r="E1333" s="95">
        <f t="shared" si="62"/>
        <v>95.82</v>
      </c>
      <c r="F1333" s="96">
        <f t="shared" si="60"/>
        <v>76.655999999999992</v>
      </c>
      <c r="G1333" s="96">
        <f t="shared" si="61"/>
        <v>19.164000000000001</v>
      </c>
      <c r="H1333" s="9"/>
    </row>
    <row r="1334" spans="2:8" x14ac:dyDescent="0.2">
      <c r="B1334" s="3"/>
      <c r="C1334" s="108">
        <v>27792</v>
      </c>
      <c r="D1334" s="104">
        <v>2278.63</v>
      </c>
      <c r="E1334" s="95">
        <f t="shared" si="62"/>
        <v>2278.63</v>
      </c>
      <c r="F1334" s="96">
        <f t="shared" si="60"/>
        <v>1822.9040000000002</v>
      </c>
      <c r="G1334" s="96">
        <f t="shared" si="61"/>
        <v>455.72599999999989</v>
      </c>
      <c r="H1334" s="9"/>
    </row>
    <row r="1335" spans="2:8" x14ac:dyDescent="0.2">
      <c r="B1335" s="3"/>
      <c r="C1335" s="108">
        <v>27808</v>
      </c>
      <c r="D1335" s="104">
        <v>95.82</v>
      </c>
      <c r="E1335" s="95">
        <f t="shared" si="62"/>
        <v>95.82</v>
      </c>
      <c r="F1335" s="96">
        <f t="shared" si="60"/>
        <v>76.655999999999992</v>
      </c>
      <c r="G1335" s="96">
        <f t="shared" si="61"/>
        <v>19.164000000000001</v>
      </c>
      <c r="H1335" s="9"/>
    </row>
    <row r="1336" spans="2:8" x14ac:dyDescent="0.2">
      <c r="B1336" s="3"/>
      <c r="C1336" s="108">
        <v>27810</v>
      </c>
      <c r="D1336" s="104">
        <v>247.99</v>
      </c>
      <c r="E1336" s="95">
        <f t="shared" si="62"/>
        <v>247.99</v>
      </c>
      <c r="F1336" s="96">
        <f t="shared" si="60"/>
        <v>198.39200000000002</v>
      </c>
      <c r="G1336" s="96">
        <f t="shared" si="61"/>
        <v>49.597999999999985</v>
      </c>
      <c r="H1336" s="9"/>
    </row>
    <row r="1337" spans="2:8" x14ac:dyDescent="0.2">
      <c r="B1337" s="3"/>
      <c r="C1337" s="108">
        <v>27814</v>
      </c>
      <c r="D1337" s="104">
        <v>2278.63</v>
      </c>
      <c r="E1337" s="95">
        <f t="shared" si="62"/>
        <v>2278.63</v>
      </c>
      <c r="F1337" s="96">
        <f t="shared" si="60"/>
        <v>1822.9040000000002</v>
      </c>
      <c r="G1337" s="96">
        <f t="shared" si="61"/>
        <v>455.72599999999989</v>
      </c>
      <c r="H1337" s="9"/>
    </row>
    <row r="1338" spans="2:8" x14ac:dyDescent="0.2">
      <c r="B1338" s="3"/>
      <c r="C1338" s="108">
        <v>27816</v>
      </c>
      <c r="D1338" s="104">
        <v>95.82</v>
      </c>
      <c r="E1338" s="95">
        <f t="shared" si="62"/>
        <v>95.82</v>
      </c>
      <c r="F1338" s="96">
        <f t="shared" si="60"/>
        <v>76.655999999999992</v>
      </c>
      <c r="G1338" s="96">
        <f t="shared" si="61"/>
        <v>19.164000000000001</v>
      </c>
      <c r="H1338" s="9"/>
    </row>
    <row r="1339" spans="2:8" x14ac:dyDescent="0.2">
      <c r="B1339" s="3"/>
      <c r="C1339" s="108">
        <v>27818</v>
      </c>
      <c r="D1339" s="104">
        <v>247.99</v>
      </c>
      <c r="E1339" s="95">
        <f t="shared" si="62"/>
        <v>247.99</v>
      </c>
      <c r="F1339" s="96">
        <f t="shared" si="60"/>
        <v>198.39200000000002</v>
      </c>
      <c r="G1339" s="96">
        <f t="shared" si="61"/>
        <v>49.597999999999985</v>
      </c>
      <c r="H1339" s="9"/>
    </row>
    <row r="1340" spans="2:8" x14ac:dyDescent="0.2">
      <c r="B1340" s="3"/>
      <c r="C1340" s="108">
        <v>27822</v>
      </c>
      <c r="D1340" s="104">
        <v>2278.63</v>
      </c>
      <c r="E1340" s="95">
        <f t="shared" si="62"/>
        <v>2278.63</v>
      </c>
      <c r="F1340" s="96">
        <f t="shared" si="60"/>
        <v>1822.9040000000002</v>
      </c>
      <c r="G1340" s="96">
        <f t="shared" si="61"/>
        <v>455.72599999999989</v>
      </c>
      <c r="H1340" s="9"/>
    </row>
    <row r="1341" spans="2:8" x14ac:dyDescent="0.2">
      <c r="B1341" s="3"/>
      <c r="C1341" s="108">
        <v>27823</v>
      </c>
      <c r="D1341" s="104">
        <v>2974.03</v>
      </c>
      <c r="E1341" s="95">
        <f t="shared" si="62"/>
        <v>2974.03</v>
      </c>
      <c r="F1341" s="96">
        <f t="shared" si="60"/>
        <v>2379.2240000000002</v>
      </c>
      <c r="G1341" s="96">
        <f t="shared" si="61"/>
        <v>594.80600000000004</v>
      </c>
      <c r="H1341" s="9"/>
    </row>
    <row r="1342" spans="2:8" x14ac:dyDescent="0.2">
      <c r="B1342" s="3"/>
      <c r="C1342" s="108">
        <v>27824</v>
      </c>
      <c r="D1342" s="104">
        <v>95.82</v>
      </c>
      <c r="E1342" s="95">
        <f t="shared" si="62"/>
        <v>95.82</v>
      </c>
      <c r="F1342" s="96">
        <f t="shared" si="60"/>
        <v>76.655999999999992</v>
      </c>
      <c r="G1342" s="96">
        <f t="shared" si="61"/>
        <v>19.164000000000001</v>
      </c>
      <c r="H1342" s="9"/>
    </row>
    <row r="1343" spans="2:8" x14ac:dyDescent="0.2">
      <c r="B1343" s="3"/>
      <c r="C1343" s="108">
        <v>27825</v>
      </c>
      <c r="D1343" s="104">
        <v>691.71</v>
      </c>
      <c r="E1343" s="95">
        <f t="shared" si="62"/>
        <v>691.71</v>
      </c>
      <c r="F1343" s="96">
        <f t="shared" si="60"/>
        <v>553.36800000000005</v>
      </c>
      <c r="G1343" s="96">
        <f t="shared" si="61"/>
        <v>138.34199999999998</v>
      </c>
      <c r="H1343" s="9"/>
    </row>
    <row r="1344" spans="2:8" x14ac:dyDescent="0.2">
      <c r="B1344" s="3"/>
      <c r="C1344" s="108">
        <v>27826</v>
      </c>
      <c r="D1344" s="104">
        <v>2278.63</v>
      </c>
      <c r="E1344" s="95">
        <f t="shared" si="62"/>
        <v>2278.63</v>
      </c>
      <c r="F1344" s="96">
        <f t="shared" si="60"/>
        <v>1822.9040000000002</v>
      </c>
      <c r="G1344" s="96">
        <f t="shared" si="61"/>
        <v>455.72599999999989</v>
      </c>
      <c r="H1344" s="9"/>
    </row>
    <row r="1345" spans="2:8" x14ac:dyDescent="0.2">
      <c r="B1345" s="3"/>
      <c r="C1345" s="108">
        <v>27827</v>
      </c>
      <c r="D1345" s="104">
        <v>2974.03</v>
      </c>
      <c r="E1345" s="95">
        <f t="shared" si="62"/>
        <v>2974.03</v>
      </c>
      <c r="F1345" s="96">
        <f t="shared" si="60"/>
        <v>2379.2240000000002</v>
      </c>
      <c r="G1345" s="96">
        <f t="shared" si="61"/>
        <v>594.80600000000004</v>
      </c>
      <c r="H1345" s="9"/>
    </row>
    <row r="1346" spans="2:8" x14ac:dyDescent="0.2">
      <c r="B1346" s="3"/>
      <c r="C1346" s="108">
        <v>27828</v>
      </c>
      <c r="D1346" s="104">
        <v>2974.03</v>
      </c>
      <c r="E1346" s="95">
        <f t="shared" si="62"/>
        <v>2974.03</v>
      </c>
      <c r="F1346" s="96">
        <f t="shared" si="60"/>
        <v>2379.2240000000002</v>
      </c>
      <c r="G1346" s="96">
        <f t="shared" si="61"/>
        <v>594.80600000000004</v>
      </c>
      <c r="H1346" s="9"/>
    </row>
    <row r="1347" spans="2:8" x14ac:dyDescent="0.2">
      <c r="B1347" s="3"/>
      <c r="C1347" s="108">
        <v>27829</v>
      </c>
      <c r="D1347" s="104">
        <v>2278.63</v>
      </c>
      <c r="E1347" s="95">
        <f t="shared" si="62"/>
        <v>2278.63</v>
      </c>
      <c r="F1347" s="96">
        <f t="shared" si="60"/>
        <v>1822.9040000000002</v>
      </c>
      <c r="G1347" s="96">
        <f t="shared" si="61"/>
        <v>455.72599999999989</v>
      </c>
      <c r="H1347" s="9"/>
    </row>
    <row r="1348" spans="2:8" x14ac:dyDescent="0.2">
      <c r="B1348" s="3"/>
      <c r="C1348" s="108">
        <v>27830</v>
      </c>
      <c r="D1348" s="104">
        <v>59.76</v>
      </c>
      <c r="E1348" s="95">
        <f t="shared" si="62"/>
        <v>59.76</v>
      </c>
      <c r="F1348" s="96">
        <f t="shared" si="60"/>
        <v>47.808</v>
      </c>
      <c r="G1348" s="96">
        <f t="shared" si="61"/>
        <v>11.951999999999998</v>
      </c>
      <c r="H1348" s="9"/>
    </row>
    <row r="1349" spans="2:8" x14ac:dyDescent="0.2">
      <c r="B1349" s="3"/>
      <c r="C1349" s="108">
        <v>27831</v>
      </c>
      <c r="D1349" s="104">
        <v>247.99</v>
      </c>
      <c r="E1349" s="95">
        <f t="shared" si="62"/>
        <v>247.99</v>
      </c>
      <c r="F1349" s="96">
        <f t="shared" si="60"/>
        <v>198.39200000000002</v>
      </c>
      <c r="G1349" s="96">
        <f t="shared" si="61"/>
        <v>49.597999999999985</v>
      </c>
      <c r="H1349" s="9"/>
    </row>
    <row r="1350" spans="2:8" x14ac:dyDescent="0.2">
      <c r="B1350" s="3"/>
      <c r="C1350" s="108">
        <v>27832</v>
      </c>
      <c r="D1350" s="104">
        <v>2278.63</v>
      </c>
      <c r="E1350" s="95">
        <f t="shared" si="62"/>
        <v>2278.63</v>
      </c>
      <c r="F1350" s="96">
        <f t="shared" si="60"/>
        <v>1822.9040000000002</v>
      </c>
      <c r="G1350" s="96">
        <f t="shared" si="61"/>
        <v>455.72599999999989</v>
      </c>
      <c r="H1350" s="9"/>
    </row>
    <row r="1351" spans="2:8" x14ac:dyDescent="0.2">
      <c r="B1351" s="3"/>
      <c r="C1351" s="108">
        <v>27840</v>
      </c>
      <c r="D1351" s="104">
        <v>95.82</v>
      </c>
      <c r="E1351" s="95">
        <f t="shared" si="62"/>
        <v>95.82</v>
      </c>
      <c r="F1351" s="96">
        <f t="shared" si="60"/>
        <v>76.655999999999992</v>
      </c>
      <c r="G1351" s="96">
        <f t="shared" si="61"/>
        <v>19.164000000000001</v>
      </c>
      <c r="H1351" s="9"/>
    </row>
    <row r="1352" spans="2:8" x14ac:dyDescent="0.2">
      <c r="B1352" s="3"/>
      <c r="C1352" s="108">
        <v>27842</v>
      </c>
      <c r="D1352" s="104">
        <v>637.74</v>
      </c>
      <c r="E1352" s="95">
        <f t="shared" si="62"/>
        <v>637.74</v>
      </c>
      <c r="F1352" s="96">
        <f t="shared" si="60"/>
        <v>510.19200000000001</v>
      </c>
      <c r="G1352" s="96">
        <f t="shared" si="61"/>
        <v>127.548</v>
      </c>
      <c r="H1352" s="9"/>
    </row>
    <row r="1353" spans="2:8" x14ac:dyDescent="0.2">
      <c r="B1353" s="3"/>
      <c r="C1353" s="108">
        <v>27846</v>
      </c>
      <c r="D1353" s="104">
        <v>2278.63</v>
      </c>
      <c r="E1353" s="95">
        <f t="shared" si="62"/>
        <v>2278.63</v>
      </c>
      <c r="F1353" s="96">
        <f t="shared" ref="F1353:F1416" si="63">E1353*0.8</f>
        <v>1822.9040000000002</v>
      </c>
      <c r="G1353" s="96">
        <f t="shared" ref="G1353:G1416" si="64">E1353-F1353</f>
        <v>455.72599999999989</v>
      </c>
      <c r="H1353" s="9"/>
    </row>
    <row r="1354" spans="2:8" x14ac:dyDescent="0.2">
      <c r="B1354" s="3"/>
      <c r="C1354" s="108">
        <v>27848</v>
      </c>
      <c r="D1354" s="104">
        <v>2278.63</v>
      </c>
      <c r="E1354" s="95">
        <f t="shared" ref="E1354:E1417" si="65">(D1354*0.5)+((D1354*0.5)*$E$6)</f>
        <v>2278.63</v>
      </c>
      <c r="F1354" s="96">
        <f t="shared" si="63"/>
        <v>1822.9040000000002</v>
      </c>
      <c r="G1354" s="96">
        <f t="shared" si="64"/>
        <v>455.72599999999989</v>
      </c>
      <c r="H1354" s="9"/>
    </row>
    <row r="1355" spans="2:8" x14ac:dyDescent="0.2">
      <c r="B1355" s="3"/>
      <c r="C1355" s="108">
        <v>27860</v>
      </c>
      <c r="D1355" s="104">
        <v>637.74</v>
      </c>
      <c r="E1355" s="95">
        <f t="shared" si="65"/>
        <v>637.74</v>
      </c>
      <c r="F1355" s="96">
        <f t="shared" si="63"/>
        <v>510.19200000000001</v>
      </c>
      <c r="G1355" s="96">
        <f t="shared" si="64"/>
        <v>127.548</v>
      </c>
      <c r="H1355" s="9"/>
    </row>
    <row r="1356" spans="2:8" x14ac:dyDescent="0.2">
      <c r="B1356" s="3"/>
      <c r="C1356" s="108">
        <v>27870</v>
      </c>
      <c r="D1356" s="104">
        <v>3594.58</v>
      </c>
      <c r="E1356" s="95">
        <f t="shared" si="65"/>
        <v>3594.58</v>
      </c>
      <c r="F1356" s="96">
        <f t="shared" si="63"/>
        <v>2875.6640000000002</v>
      </c>
      <c r="G1356" s="96">
        <f t="shared" si="64"/>
        <v>718.91599999999971</v>
      </c>
      <c r="H1356" s="9"/>
    </row>
    <row r="1357" spans="2:8" x14ac:dyDescent="0.2">
      <c r="B1357" s="3"/>
      <c r="C1357" s="108">
        <v>27871</v>
      </c>
      <c r="D1357" s="104">
        <v>3594.58</v>
      </c>
      <c r="E1357" s="95">
        <f t="shared" si="65"/>
        <v>3594.58</v>
      </c>
      <c r="F1357" s="96">
        <f t="shared" si="63"/>
        <v>2875.6640000000002</v>
      </c>
      <c r="G1357" s="96">
        <f t="shared" si="64"/>
        <v>718.91599999999971</v>
      </c>
      <c r="H1357" s="9"/>
    </row>
    <row r="1358" spans="2:8" x14ac:dyDescent="0.2">
      <c r="B1358" s="3"/>
      <c r="C1358" s="108">
        <v>27884</v>
      </c>
      <c r="D1358" s="104">
        <v>905.46</v>
      </c>
      <c r="E1358" s="95">
        <f t="shared" si="65"/>
        <v>905.46</v>
      </c>
      <c r="F1358" s="96">
        <f t="shared" si="63"/>
        <v>724.36800000000005</v>
      </c>
      <c r="G1358" s="96">
        <f t="shared" si="64"/>
        <v>181.09199999999998</v>
      </c>
      <c r="H1358" s="9"/>
    </row>
    <row r="1359" spans="2:8" x14ac:dyDescent="0.2">
      <c r="B1359" s="3"/>
      <c r="C1359" s="108">
        <v>27889</v>
      </c>
      <c r="D1359" s="104">
        <v>1422.98</v>
      </c>
      <c r="E1359" s="95">
        <f t="shared" si="65"/>
        <v>1422.98</v>
      </c>
      <c r="F1359" s="96">
        <f t="shared" si="63"/>
        <v>1138.384</v>
      </c>
      <c r="G1359" s="96">
        <f t="shared" si="64"/>
        <v>284.596</v>
      </c>
      <c r="H1359" s="9"/>
    </row>
    <row r="1360" spans="2:8" x14ac:dyDescent="0.2">
      <c r="B1360" s="3"/>
      <c r="C1360" s="108">
        <v>27892</v>
      </c>
      <c r="D1360" s="104">
        <v>1422.98</v>
      </c>
      <c r="E1360" s="95">
        <f t="shared" si="65"/>
        <v>1422.98</v>
      </c>
      <c r="F1360" s="96">
        <f t="shared" si="63"/>
        <v>1138.384</v>
      </c>
      <c r="G1360" s="96">
        <f t="shared" si="64"/>
        <v>284.596</v>
      </c>
      <c r="H1360" s="9"/>
    </row>
    <row r="1361" spans="2:8" x14ac:dyDescent="0.2">
      <c r="B1361" s="3"/>
      <c r="C1361" s="108">
        <v>27893</v>
      </c>
      <c r="D1361" s="104">
        <v>1422.98</v>
      </c>
      <c r="E1361" s="95">
        <f t="shared" si="65"/>
        <v>1422.98</v>
      </c>
      <c r="F1361" s="96">
        <f t="shared" si="63"/>
        <v>1138.384</v>
      </c>
      <c r="G1361" s="96">
        <f t="shared" si="64"/>
        <v>284.596</v>
      </c>
      <c r="H1361" s="9"/>
    </row>
    <row r="1362" spans="2:8" x14ac:dyDescent="0.2">
      <c r="B1362" s="3"/>
      <c r="C1362" s="108">
        <v>27894</v>
      </c>
      <c r="D1362" s="104">
        <v>1422.98</v>
      </c>
      <c r="E1362" s="95">
        <f t="shared" si="65"/>
        <v>1422.98</v>
      </c>
      <c r="F1362" s="96">
        <f t="shared" si="63"/>
        <v>1138.384</v>
      </c>
      <c r="G1362" s="96">
        <f t="shared" si="64"/>
        <v>284.596</v>
      </c>
      <c r="H1362" s="9"/>
    </row>
    <row r="1363" spans="2:8" x14ac:dyDescent="0.2">
      <c r="B1363" s="3"/>
      <c r="C1363" s="108">
        <v>28001</v>
      </c>
      <c r="D1363" s="104">
        <v>128.12</v>
      </c>
      <c r="E1363" s="95">
        <f t="shared" si="65"/>
        <v>128.12</v>
      </c>
      <c r="F1363" s="96">
        <f t="shared" si="63"/>
        <v>102.49600000000001</v>
      </c>
      <c r="G1363" s="96">
        <f t="shared" si="64"/>
        <v>25.623999999999995</v>
      </c>
      <c r="H1363" s="9"/>
    </row>
    <row r="1364" spans="2:8" x14ac:dyDescent="0.2">
      <c r="B1364" s="3"/>
      <c r="C1364" s="108">
        <v>28002</v>
      </c>
      <c r="D1364" s="104">
        <v>905.46</v>
      </c>
      <c r="E1364" s="95">
        <f t="shared" si="65"/>
        <v>905.46</v>
      </c>
      <c r="F1364" s="96">
        <f t="shared" si="63"/>
        <v>724.36800000000005</v>
      </c>
      <c r="G1364" s="96">
        <f t="shared" si="64"/>
        <v>181.09199999999998</v>
      </c>
      <c r="H1364" s="9"/>
    </row>
    <row r="1365" spans="2:8" x14ac:dyDescent="0.2">
      <c r="B1365" s="3"/>
      <c r="C1365" s="108">
        <v>28003</v>
      </c>
      <c r="D1365" s="104">
        <v>905.46</v>
      </c>
      <c r="E1365" s="95">
        <f t="shared" si="65"/>
        <v>905.46</v>
      </c>
      <c r="F1365" s="96">
        <f t="shared" si="63"/>
        <v>724.36800000000005</v>
      </c>
      <c r="G1365" s="96">
        <f t="shared" si="64"/>
        <v>181.09199999999998</v>
      </c>
      <c r="H1365" s="9"/>
    </row>
    <row r="1366" spans="2:8" x14ac:dyDescent="0.2">
      <c r="B1366" s="3"/>
      <c r="C1366" s="108">
        <v>28005</v>
      </c>
      <c r="D1366" s="104">
        <v>930.14</v>
      </c>
      <c r="E1366" s="95">
        <f t="shared" si="65"/>
        <v>930.14</v>
      </c>
      <c r="F1366" s="96">
        <f t="shared" si="63"/>
        <v>744.11200000000008</v>
      </c>
      <c r="G1366" s="96">
        <f t="shared" si="64"/>
        <v>186.02799999999991</v>
      </c>
      <c r="H1366" s="9"/>
    </row>
    <row r="1367" spans="2:8" x14ac:dyDescent="0.2">
      <c r="B1367" s="3"/>
      <c r="C1367" s="108">
        <v>28008</v>
      </c>
      <c r="D1367" s="104">
        <v>930.14</v>
      </c>
      <c r="E1367" s="95">
        <f t="shared" si="65"/>
        <v>930.14</v>
      </c>
      <c r="F1367" s="96">
        <f t="shared" si="63"/>
        <v>744.11200000000008</v>
      </c>
      <c r="G1367" s="96">
        <f t="shared" si="64"/>
        <v>186.02799999999991</v>
      </c>
      <c r="H1367" s="9"/>
    </row>
    <row r="1368" spans="2:8" x14ac:dyDescent="0.2">
      <c r="B1368" s="3"/>
      <c r="C1368" s="108">
        <v>28010</v>
      </c>
      <c r="D1368" s="104">
        <v>89.87</v>
      </c>
      <c r="E1368" s="95">
        <f t="shared" si="65"/>
        <v>89.87</v>
      </c>
      <c r="F1368" s="96">
        <f t="shared" si="63"/>
        <v>71.896000000000001</v>
      </c>
      <c r="G1368" s="96">
        <f t="shared" si="64"/>
        <v>17.974000000000004</v>
      </c>
      <c r="H1368" s="9"/>
    </row>
    <row r="1369" spans="2:8" x14ac:dyDescent="0.2">
      <c r="B1369" s="3"/>
      <c r="C1369" s="108">
        <v>28011</v>
      </c>
      <c r="D1369" s="104">
        <v>930.14</v>
      </c>
      <c r="E1369" s="95">
        <f t="shared" si="65"/>
        <v>930.14</v>
      </c>
      <c r="F1369" s="96">
        <f t="shared" si="63"/>
        <v>744.11200000000008</v>
      </c>
      <c r="G1369" s="96">
        <f t="shared" si="64"/>
        <v>186.02799999999991</v>
      </c>
      <c r="H1369" s="9"/>
    </row>
    <row r="1370" spans="2:8" x14ac:dyDescent="0.2">
      <c r="B1370" s="3"/>
      <c r="C1370" s="108">
        <v>28020</v>
      </c>
      <c r="D1370" s="104">
        <v>930.14</v>
      </c>
      <c r="E1370" s="95">
        <f t="shared" si="65"/>
        <v>930.14</v>
      </c>
      <c r="F1370" s="96">
        <f t="shared" si="63"/>
        <v>744.11200000000008</v>
      </c>
      <c r="G1370" s="96">
        <f t="shared" si="64"/>
        <v>186.02799999999991</v>
      </c>
      <c r="H1370" s="9"/>
    </row>
    <row r="1371" spans="2:8" x14ac:dyDescent="0.2">
      <c r="B1371" s="3"/>
      <c r="C1371" s="108">
        <v>28022</v>
      </c>
      <c r="D1371" s="104">
        <v>930.14</v>
      </c>
      <c r="E1371" s="95">
        <f t="shared" si="65"/>
        <v>930.14</v>
      </c>
      <c r="F1371" s="96">
        <f t="shared" si="63"/>
        <v>744.11200000000008</v>
      </c>
      <c r="G1371" s="96">
        <f t="shared" si="64"/>
        <v>186.02799999999991</v>
      </c>
      <c r="H1371" s="9"/>
    </row>
    <row r="1372" spans="2:8" x14ac:dyDescent="0.2">
      <c r="B1372" s="3"/>
      <c r="C1372" s="108">
        <v>28024</v>
      </c>
      <c r="D1372" s="104">
        <v>930.14</v>
      </c>
      <c r="E1372" s="95">
        <f t="shared" si="65"/>
        <v>930.14</v>
      </c>
      <c r="F1372" s="96">
        <f t="shared" si="63"/>
        <v>744.11200000000008</v>
      </c>
      <c r="G1372" s="96">
        <f t="shared" si="64"/>
        <v>186.02799999999991</v>
      </c>
      <c r="H1372" s="9"/>
    </row>
    <row r="1373" spans="2:8" x14ac:dyDescent="0.2">
      <c r="B1373" s="3"/>
      <c r="C1373" s="108">
        <v>28035</v>
      </c>
      <c r="D1373" s="104">
        <v>764.49</v>
      </c>
      <c r="E1373" s="95">
        <f t="shared" si="65"/>
        <v>764.49</v>
      </c>
      <c r="F1373" s="96">
        <f t="shared" si="63"/>
        <v>611.59199999999998</v>
      </c>
      <c r="G1373" s="96">
        <f t="shared" si="64"/>
        <v>152.89800000000002</v>
      </c>
      <c r="H1373" s="9"/>
    </row>
    <row r="1374" spans="2:8" x14ac:dyDescent="0.2">
      <c r="B1374" s="3"/>
      <c r="C1374" s="108">
        <v>28039</v>
      </c>
      <c r="D1374" s="104">
        <v>959.3</v>
      </c>
      <c r="E1374" s="95">
        <f t="shared" si="65"/>
        <v>959.3</v>
      </c>
      <c r="F1374" s="96">
        <f t="shared" si="63"/>
        <v>767.44</v>
      </c>
      <c r="G1374" s="96">
        <f t="shared" si="64"/>
        <v>191.8599999999999</v>
      </c>
      <c r="H1374" s="9"/>
    </row>
    <row r="1375" spans="2:8" x14ac:dyDescent="0.2">
      <c r="B1375" s="3"/>
      <c r="C1375" s="108">
        <v>28041</v>
      </c>
      <c r="D1375" s="104">
        <v>959.3</v>
      </c>
      <c r="E1375" s="95">
        <f t="shared" si="65"/>
        <v>959.3</v>
      </c>
      <c r="F1375" s="96">
        <f t="shared" si="63"/>
        <v>767.44</v>
      </c>
      <c r="G1375" s="96">
        <f t="shared" si="64"/>
        <v>191.8599999999999</v>
      </c>
      <c r="H1375" s="9"/>
    </row>
    <row r="1376" spans="2:8" x14ac:dyDescent="0.2">
      <c r="B1376" s="3"/>
      <c r="C1376" s="108">
        <v>28043</v>
      </c>
      <c r="D1376" s="104">
        <v>633.26</v>
      </c>
      <c r="E1376" s="95">
        <f t="shared" si="65"/>
        <v>633.26</v>
      </c>
      <c r="F1376" s="96">
        <f t="shared" si="63"/>
        <v>506.608</v>
      </c>
      <c r="G1376" s="96">
        <f t="shared" si="64"/>
        <v>126.65199999999999</v>
      </c>
      <c r="H1376" s="9"/>
    </row>
    <row r="1377" spans="2:8" x14ac:dyDescent="0.2">
      <c r="B1377" s="3"/>
      <c r="C1377" s="108">
        <v>28045</v>
      </c>
      <c r="D1377" s="104">
        <v>633.26</v>
      </c>
      <c r="E1377" s="95">
        <f t="shared" si="65"/>
        <v>633.26</v>
      </c>
      <c r="F1377" s="96">
        <f t="shared" si="63"/>
        <v>506.608</v>
      </c>
      <c r="G1377" s="96">
        <f t="shared" si="64"/>
        <v>126.65199999999999</v>
      </c>
      <c r="H1377" s="9"/>
    </row>
    <row r="1378" spans="2:8" x14ac:dyDescent="0.2">
      <c r="B1378" s="3"/>
      <c r="C1378" s="108">
        <v>28046</v>
      </c>
      <c r="D1378" s="104">
        <v>633.26</v>
      </c>
      <c r="E1378" s="95">
        <f t="shared" si="65"/>
        <v>633.26</v>
      </c>
      <c r="F1378" s="96">
        <f t="shared" si="63"/>
        <v>506.608</v>
      </c>
      <c r="G1378" s="96">
        <f t="shared" si="64"/>
        <v>126.65199999999999</v>
      </c>
      <c r="H1378" s="9"/>
    </row>
    <row r="1379" spans="2:8" x14ac:dyDescent="0.2">
      <c r="B1379" s="3"/>
      <c r="C1379" s="108">
        <v>28047</v>
      </c>
      <c r="D1379" s="104">
        <v>959.3</v>
      </c>
      <c r="E1379" s="95">
        <f t="shared" si="65"/>
        <v>959.3</v>
      </c>
      <c r="F1379" s="96">
        <f t="shared" si="63"/>
        <v>767.44</v>
      </c>
      <c r="G1379" s="96">
        <f t="shared" si="64"/>
        <v>191.8599999999999</v>
      </c>
      <c r="H1379" s="9"/>
    </row>
    <row r="1380" spans="2:8" x14ac:dyDescent="0.2">
      <c r="B1380" s="3"/>
      <c r="C1380" s="108">
        <v>28050</v>
      </c>
      <c r="D1380" s="104">
        <v>930.14</v>
      </c>
      <c r="E1380" s="95">
        <f t="shared" si="65"/>
        <v>930.14</v>
      </c>
      <c r="F1380" s="96">
        <f t="shared" si="63"/>
        <v>744.11200000000008</v>
      </c>
      <c r="G1380" s="96">
        <f t="shared" si="64"/>
        <v>186.02799999999991</v>
      </c>
      <c r="H1380" s="9"/>
    </row>
    <row r="1381" spans="2:8" x14ac:dyDescent="0.2">
      <c r="B1381" s="3"/>
      <c r="C1381" s="108">
        <v>28052</v>
      </c>
      <c r="D1381" s="104">
        <v>930.14</v>
      </c>
      <c r="E1381" s="95">
        <f t="shared" si="65"/>
        <v>930.14</v>
      </c>
      <c r="F1381" s="96">
        <f t="shared" si="63"/>
        <v>744.11200000000008</v>
      </c>
      <c r="G1381" s="96">
        <f t="shared" si="64"/>
        <v>186.02799999999991</v>
      </c>
      <c r="H1381" s="9"/>
    </row>
    <row r="1382" spans="2:8" x14ac:dyDescent="0.2">
      <c r="B1382" s="3"/>
      <c r="C1382" s="108">
        <v>28054</v>
      </c>
      <c r="D1382" s="104">
        <v>930.14</v>
      </c>
      <c r="E1382" s="95">
        <f t="shared" si="65"/>
        <v>930.14</v>
      </c>
      <c r="F1382" s="96">
        <f t="shared" si="63"/>
        <v>744.11200000000008</v>
      </c>
      <c r="G1382" s="96">
        <f t="shared" si="64"/>
        <v>186.02799999999991</v>
      </c>
      <c r="H1382" s="9"/>
    </row>
    <row r="1383" spans="2:8" x14ac:dyDescent="0.2">
      <c r="B1383" s="3"/>
      <c r="C1383" s="108">
        <v>28055</v>
      </c>
      <c r="D1383" s="104">
        <v>764.49</v>
      </c>
      <c r="E1383" s="95">
        <f t="shared" si="65"/>
        <v>764.49</v>
      </c>
      <c r="F1383" s="96">
        <f t="shared" si="63"/>
        <v>611.59199999999998</v>
      </c>
      <c r="G1383" s="96">
        <f t="shared" si="64"/>
        <v>152.89800000000002</v>
      </c>
      <c r="H1383" s="9"/>
    </row>
    <row r="1384" spans="2:8" x14ac:dyDescent="0.2">
      <c r="B1384" s="3"/>
      <c r="C1384" s="108">
        <v>28060</v>
      </c>
      <c r="D1384" s="104">
        <v>930.14</v>
      </c>
      <c r="E1384" s="95">
        <f t="shared" si="65"/>
        <v>930.14</v>
      </c>
      <c r="F1384" s="96">
        <f t="shared" si="63"/>
        <v>744.11200000000008</v>
      </c>
      <c r="G1384" s="96">
        <f t="shared" si="64"/>
        <v>186.02799999999991</v>
      </c>
      <c r="H1384" s="9"/>
    </row>
    <row r="1385" spans="2:8" x14ac:dyDescent="0.2">
      <c r="B1385" s="3"/>
      <c r="C1385" s="108">
        <v>28062</v>
      </c>
      <c r="D1385" s="104">
        <v>930.14</v>
      </c>
      <c r="E1385" s="95">
        <f t="shared" si="65"/>
        <v>930.14</v>
      </c>
      <c r="F1385" s="96">
        <f t="shared" si="63"/>
        <v>744.11200000000008</v>
      </c>
      <c r="G1385" s="96">
        <f t="shared" si="64"/>
        <v>186.02799999999991</v>
      </c>
      <c r="H1385" s="9"/>
    </row>
    <row r="1386" spans="2:8" x14ac:dyDescent="0.2">
      <c r="B1386" s="3"/>
      <c r="C1386" s="108">
        <v>28070</v>
      </c>
      <c r="D1386" s="104">
        <v>930.14</v>
      </c>
      <c r="E1386" s="95">
        <f t="shared" si="65"/>
        <v>930.14</v>
      </c>
      <c r="F1386" s="96">
        <f t="shared" si="63"/>
        <v>744.11200000000008</v>
      </c>
      <c r="G1386" s="96">
        <f t="shared" si="64"/>
        <v>186.02799999999991</v>
      </c>
      <c r="H1386" s="9"/>
    </row>
    <row r="1387" spans="2:8" x14ac:dyDescent="0.2">
      <c r="B1387" s="3"/>
      <c r="C1387" s="108">
        <v>28072</v>
      </c>
      <c r="D1387" s="104">
        <v>930.14</v>
      </c>
      <c r="E1387" s="95">
        <f t="shared" si="65"/>
        <v>930.14</v>
      </c>
      <c r="F1387" s="96">
        <f t="shared" si="63"/>
        <v>744.11200000000008</v>
      </c>
      <c r="G1387" s="96">
        <f t="shared" si="64"/>
        <v>186.02799999999991</v>
      </c>
      <c r="H1387" s="9"/>
    </row>
    <row r="1388" spans="2:8" x14ac:dyDescent="0.2">
      <c r="B1388" s="3"/>
      <c r="C1388" s="108">
        <v>28080</v>
      </c>
      <c r="D1388" s="104">
        <v>930.14</v>
      </c>
      <c r="E1388" s="95">
        <f t="shared" si="65"/>
        <v>930.14</v>
      </c>
      <c r="F1388" s="96">
        <f t="shared" si="63"/>
        <v>744.11200000000008</v>
      </c>
      <c r="G1388" s="96">
        <f t="shared" si="64"/>
        <v>186.02799999999991</v>
      </c>
      <c r="H1388" s="9"/>
    </row>
    <row r="1389" spans="2:8" x14ac:dyDescent="0.2">
      <c r="B1389" s="3"/>
      <c r="C1389" s="108">
        <v>28086</v>
      </c>
      <c r="D1389" s="104">
        <v>930.14</v>
      </c>
      <c r="E1389" s="95">
        <f t="shared" si="65"/>
        <v>930.14</v>
      </c>
      <c r="F1389" s="96">
        <f t="shared" si="63"/>
        <v>744.11200000000008</v>
      </c>
      <c r="G1389" s="96">
        <f t="shared" si="64"/>
        <v>186.02799999999991</v>
      </c>
      <c r="H1389" s="9"/>
    </row>
    <row r="1390" spans="2:8" x14ac:dyDescent="0.2">
      <c r="B1390" s="3"/>
      <c r="C1390" s="108">
        <v>28088</v>
      </c>
      <c r="D1390" s="104">
        <v>930.14</v>
      </c>
      <c r="E1390" s="95">
        <f t="shared" si="65"/>
        <v>930.14</v>
      </c>
      <c r="F1390" s="96">
        <f t="shared" si="63"/>
        <v>744.11200000000008</v>
      </c>
      <c r="G1390" s="96">
        <f t="shared" si="64"/>
        <v>186.02799999999991</v>
      </c>
      <c r="H1390" s="9"/>
    </row>
    <row r="1391" spans="2:8" x14ac:dyDescent="0.2">
      <c r="B1391" s="3"/>
      <c r="C1391" s="108">
        <v>28090</v>
      </c>
      <c r="D1391" s="104">
        <v>930.14</v>
      </c>
      <c r="E1391" s="95">
        <f t="shared" si="65"/>
        <v>930.14</v>
      </c>
      <c r="F1391" s="96">
        <f t="shared" si="63"/>
        <v>744.11200000000008</v>
      </c>
      <c r="G1391" s="96">
        <f t="shared" si="64"/>
        <v>186.02799999999991</v>
      </c>
      <c r="H1391" s="9"/>
    </row>
    <row r="1392" spans="2:8" x14ac:dyDescent="0.2">
      <c r="B1392" s="3"/>
      <c r="C1392" s="108">
        <v>28092</v>
      </c>
      <c r="D1392" s="104">
        <v>930.14</v>
      </c>
      <c r="E1392" s="95">
        <f t="shared" si="65"/>
        <v>930.14</v>
      </c>
      <c r="F1392" s="96">
        <f t="shared" si="63"/>
        <v>744.11200000000008</v>
      </c>
      <c r="G1392" s="96">
        <f t="shared" si="64"/>
        <v>186.02799999999991</v>
      </c>
      <c r="H1392" s="9"/>
    </row>
    <row r="1393" spans="2:8" x14ac:dyDescent="0.2">
      <c r="B1393" s="3"/>
      <c r="C1393" s="108">
        <v>28100</v>
      </c>
      <c r="D1393" s="104">
        <v>930.14</v>
      </c>
      <c r="E1393" s="95">
        <f t="shared" si="65"/>
        <v>930.14</v>
      </c>
      <c r="F1393" s="96">
        <f t="shared" si="63"/>
        <v>744.11200000000008</v>
      </c>
      <c r="G1393" s="96">
        <f t="shared" si="64"/>
        <v>186.02799999999991</v>
      </c>
      <c r="H1393" s="9"/>
    </row>
    <row r="1394" spans="2:8" x14ac:dyDescent="0.2">
      <c r="B1394" s="3"/>
      <c r="C1394" s="108">
        <v>28102</v>
      </c>
      <c r="D1394" s="104">
        <v>2689.89</v>
      </c>
      <c r="E1394" s="95">
        <f t="shared" si="65"/>
        <v>2689.89</v>
      </c>
      <c r="F1394" s="96">
        <f t="shared" si="63"/>
        <v>2151.9119999999998</v>
      </c>
      <c r="G1394" s="96">
        <f t="shared" si="64"/>
        <v>537.97800000000007</v>
      </c>
      <c r="H1394" s="9"/>
    </row>
    <row r="1395" spans="2:8" x14ac:dyDescent="0.2">
      <c r="B1395" s="3"/>
      <c r="C1395" s="108">
        <v>28103</v>
      </c>
      <c r="D1395" s="104">
        <v>2689.89</v>
      </c>
      <c r="E1395" s="95">
        <f t="shared" si="65"/>
        <v>2689.89</v>
      </c>
      <c r="F1395" s="96">
        <f t="shared" si="63"/>
        <v>2151.9119999999998</v>
      </c>
      <c r="G1395" s="96">
        <f t="shared" si="64"/>
        <v>537.97800000000007</v>
      </c>
      <c r="H1395" s="9"/>
    </row>
    <row r="1396" spans="2:8" x14ac:dyDescent="0.2">
      <c r="B1396" s="3"/>
      <c r="C1396" s="108">
        <v>28104</v>
      </c>
      <c r="D1396" s="104">
        <v>930.14</v>
      </c>
      <c r="E1396" s="95">
        <f t="shared" si="65"/>
        <v>930.14</v>
      </c>
      <c r="F1396" s="96">
        <f t="shared" si="63"/>
        <v>744.11200000000008</v>
      </c>
      <c r="G1396" s="96">
        <f t="shared" si="64"/>
        <v>186.02799999999991</v>
      </c>
      <c r="H1396" s="9"/>
    </row>
    <row r="1397" spans="2:8" x14ac:dyDescent="0.2">
      <c r="B1397" s="3"/>
      <c r="C1397" s="108">
        <v>28106</v>
      </c>
      <c r="D1397" s="104">
        <v>2689.89</v>
      </c>
      <c r="E1397" s="95">
        <f t="shared" si="65"/>
        <v>2689.89</v>
      </c>
      <c r="F1397" s="96">
        <f t="shared" si="63"/>
        <v>2151.9119999999998</v>
      </c>
      <c r="G1397" s="96">
        <f t="shared" si="64"/>
        <v>537.97800000000007</v>
      </c>
      <c r="H1397" s="9"/>
    </row>
    <row r="1398" spans="2:8" x14ac:dyDescent="0.2">
      <c r="B1398" s="3"/>
      <c r="C1398" s="108">
        <v>28107</v>
      </c>
      <c r="D1398" s="104">
        <v>2689.89</v>
      </c>
      <c r="E1398" s="95">
        <f t="shared" si="65"/>
        <v>2689.89</v>
      </c>
      <c r="F1398" s="96">
        <f t="shared" si="63"/>
        <v>2151.9119999999998</v>
      </c>
      <c r="G1398" s="96">
        <f t="shared" si="64"/>
        <v>537.97800000000007</v>
      </c>
      <c r="H1398" s="9"/>
    </row>
    <row r="1399" spans="2:8" x14ac:dyDescent="0.2">
      <c r="B1399" s="3"/>
      <c r="C1399" s="108">
        <v>28108</v>
      </c>
      <c r="D1399" s="104">
        <v>930.14</v>
      </c>
      <c r="E1399" s="95">
        <f t="shared" si="65"/>
        <v>930.14</v>
      </c>
      <c r="F1399" s="96">
        <f t="shared" si="63"/>
        <v>744.11200000000008</v>
      </c>
      <c r="G1399" s="96">
        <f t="shared" si="64"/>
        <v>186.02799999999991</v>
      </c>
      <c r="H1399" s="9"/>
    </row>
    <row r="1400" spans="2:8" x14ac:dyDescent="0.2">
      <c r="B1400" s="3"/>
      <c r="C1400" s="108">
        <v>28110</v>
      </c>
      <c r="D1400" s="104">
        <v>930.14</v>
      </c>
      <c r="E1400" s="95">
        <f t="shared" si="65"/>
        <v>930.14</v>
      </c>
      <c r="F1400" s="96">
        <f t="shared" si="63"/>
        <v>744.11200000000008</v>
      </c>
      <c r="G1400" s="96">
        <f t="shared" si="64"/>
        <v>186.02799999999991</v>
      </c>
      <c r="H1400" s="9"/>
    </row>
    <row r="1401" spans="2:8" x14ac:dyDescent="0.2">
      <c r="B1401" s="3"/>
      <c r="C1401" s="108">
        <v>28111</v>
      </c>
      <c r="D1401" s="104">
        <v>930.14</v>
      </c>
      <c r="E1401" s="95">
        <f t="shared" si="65"/>
        <v>930.14</v>
      </c>
      <c r="F1401" s="96">
        <f t="shared" si="63"/>
        <v>744.11200000000008</v>
      </c>
      <c r="G1401" s="96">
        <f t="shared" si="64"/>
        <v>186.02799999999991</v>
      </c>
      <c r="H1401" s="9"/>
    </row>
    <row r="1402" spans="2:8" x14ac:dyDescent="0.2">
      <c r="B1402" s="3"/>
      <c r="C1402" s="108">
        <v>28112</v>
      </c>
      <c r="D1402" s="104">
        <v>930.14</v>
      </c>
      <c r="E1402" s="95">
        <f t="shared" si="65"/>
        <v>930.14</v>
      </c>
      <c r="F1402" s="96">
        <f t="shared" si="63"/>
        <v>744.11200000000008</v>
      </c>
      <c r="G1402" s="96">
        <f t="shared" si="64"/>
        <v>186.02799999999991</v>
      </c>
      <c r="H1402" s="9"/>
    </row>
    <row r="1403" spans="2:8" x14ac:dyDescent="0.2">
      <c r="B1403" s="3"/>
      <c r="C1403" s="108">
        <v>28113</v>
      </c>
      <c r="D1403" s="104">
        <v>930.14</v>
      </c>
      <c r="E1403" s="95">
        <f t="shared" si="65"/>
        <v>930.14</v>
      </c>
      <c r="F1403" s="96">
        <f t="shared" si="63"/>
        <v>744.11200000000008</v>
      </c>
      <c r="G1403" s="96">
        <f t="shared" si="64"/>
        <v>186.02799999999991</v>
      </c>
      <c r="H1403" s="9"/>
    </row>
    <row r="1404" spans="2:8" x14ac:dyDescent="0.2">
      <c r="B1404" s="3"/>
      <c r="C1404" s="108">
        <v>28114</v>
      </c>
      <c r="D1404" s="104">
        <v>930.14</v>
      </c>
      <c r="E1404" s="95">
        <f t="shared" si="65"/>
        <v>930.14</v>
      </c>
      <c r="F1404" s="96">
        <f t="shared" si="63"/>
        <v>744.11200000000008</v>
      </c>
      <c r="G1404" s="96">
        <f t="shared" si="64"/>
        <v>186.02799999999991</v>
      </c>
      <c r="H1404" s="9"/>
    </row>
    <row r="1405" spans="2:8" x14ac:dyDescent="0.2">
      <c r="B1405" s="3"/>
      <c r="C1405" s="108">
        <v>28116</v>
      </c>
      <c r="D1405" s="104">
        <v>930.14</v>
      </c>
      <c r="E1405" s="95">
        <f t="shared" si="65"/>
        <v>930.14</v>
      </c>
      <c r="F1405" s="96">
        <f t="shared" si="63"/>
        <v>744.11200000000008</v>
      </c>
      <c r="G1405" s="96">
        <f t="shared" si="64"/>
        <v>186.02799999999991</v>
      </c>
      <c r="H1405" s="9"/>
    </row>
    <row r="1406" spans="2:8" x14ac:dyDescent="0.2">
      <c r="B1406" s="3"/>
      <c r="C1406" s="108">
        <v>28118</v>
      </c>
      <c r="D1406" s="104">
        <v>930.14</v>
      </c>
      <c r="E1406" s="95">
        <f t="shared" si="65"/>
        <v>930.14</v>
      </c>
      <c r="F1406" s="96">
        <f t="shared" si="63"/>
        <v>744.11200000000008</v>
      </c>
      <c r="G1406" s="96">
        <f t="shared" si="64"/>
        <v>186.02799999999991</v>
      </c>
      <c r="H1406" s="9"/>
    </row>
    <row r="1407" spans="2:8" x14ac:dyDescent="0.2">
      <c r="B1407" s="3"/>
      <c r="C1407" s="108">
        <v>28119</v>
      </c>
      <c r="D1407" s="104">
        <v>930.14</v>
      </c>
      <c r="E1407" s="95">
        <f t="shared" si="65"/>
        <v>930.14</v>
      </c>
      <c r="F1407" s="96">
        <f t="shared" si="63"/>
        <v>744.11200000000008</v>
      </c>
      <c r="G1407" s="96">
        <f t="shared" si="64"/>
        <v>186.02799999999991</v>
      </c>
      <c r="H1407" s="9"/>
    </row>
    <row r="1408" spans="2:8" x14ac:dyDescent="0.2">
      <c r="B1408" s="3"/>
      <c r="C1408" s="108">
        <v>28120</v>
      </c>
      <c r="D1408" s="104">
        <v>930.14</v>
      </c>
      <c r="E1408" s="95">
        <f t="shared" si="65"/>
        <v>930.14</v>
      </c>
      <c r="F1408" s="96">
        <f t="shared" si="63"/>
        <v>744.11200000000008</v>
      </c>
      <c r="G1408" s="96">
        <f t="shared" si="64"/>
        <v>186.02799999999991</v>
      </c>
      <c r="H1408" s="9"/>
    </row>
    <row r="1409" spans="2:8" x14ac:dyDescent="0.2">
      <c r="B1409" s="3"/>
      <c r="C1409" s="108">
        <v>28122</v>
      </c>
      <c r="D1409" s="104">
        <v>930.14</v>
      </c>
      <c r="E1409" s="95">
        <f t="shared" si="65"/>
        <v>930.14</v>
      </c>
      <c r="F1409" s="96">
        <f t="shared" si="63"/>
        <v>744.11200000000008</v>
      </c>
      <c r="G1409" s="96">
        <f t="shared" si="64"/>
        <v>186.02799999999991</v>
      </c>
      <c r="H1409" s="9"/>
    </row>
    <row r="1410" spans="2:8" x14ac:dyDescent="0.2">
      <c r="B1410" s="3"/>
      <c r="C1410" s="108">
        <v>28124</v>
      </c>
      <c r="D1410" s="104">
        <v>216.15</v>
      </c>
      <c r="E1410" s="95">
        <f t="shared" si="65"/>
        <v>216.15</v>
      </c>
      <c r="F1410" s="96">
        <f t="shared" si="63"/>
        <v>172.92000000000002</v>
      </c>
      <c r="G1410" s="96">
        <f t="shared" si="64"/>
        <v>43.22999999999999</v>
      </c>
      <c r="H1410" s="9"/>
    </row>
    <row r="1411" spans="2:8" x14ac:dyDescent="0.2">
      <c r="B1411" s="3"/>
      <c r="C1411" s="108">
        <v>28126</v>
      </c>
      <c r="D1411" s="104">
        <v>930.14</v>
      </c>
      <c r="E1411" s="95">
        <f t="shared" si="65"/>
        <v>930.14</v>
      </c>
      <c r="F1411" s="96">
        <f t="shared" si="63"/>
        <v>744.11200000000008</v>
      </c>
      <c r="G1411" s="96">
        <f t="shared" si="64"/>
        <v>186.02799999999991</v>
      </c>
      <c r="H1411" s="9"/>
    </row>
    <row r="1412" spans="2:8" x14ac:dyDescent="0.2">
      <c r="B1412" s="3"/>
      <c r="C1412" s="108">
        <v>28130</v>
      </c>
      <c r="D1412" s="104">
        <v>930.14</v>
      </c>
      <c r="E1412" s="95">
        <f t="shared" si="65"/>
        <v>930.14</v>
      </c>
      <c r="F1412" s="96">
        <f t="shared" si="63"/>
        <v>744.11200000000008</v>
      </c>
      <c r="G1412" s="96">
        <f t="shared" si="64"/>
        <v>186.02799999999991</v>
      </c>
      <c r="H1412" s="9"/>
    </row>
    <row r="1413" spans="2:8" x14ac:dyDescent="0.2">
      <c r="B1413" s="3"/>
      <c r="C1413" s="108">
        <v>28140</v>
      </c>
      <c r="D1413" s="104">
        <v>930.14</v>
      </c>
      <c r="E1413" s="95">
        <f t="shared" si="65"/>
        <v>930.14</v>
      </c>
      <c r="F1413" s="96">
        <f t="shared" si="63"/>
        <v>744.11200000000008</v>
      </c>
      <c r="G1413" s="96">
        <f t="shared" si="64"/>
        <v>186.02799999999991</v>
      </c>
      <c r="H1413" s="9"/>
    </row>
    <row r="1414" spans="2:8" x14ac:dyDescent="0.2">
      <c r="B1414" s="3"/>
      <c r="C1414" s="108">
        <v>28150</v>
      </c>
      <c r="D1414" s="104">
        <v>930.14</v>
      </c>
      <c r="E1414" s="95">
        <f t="shared" si="65"/>
        <v>930.14</v>
      </c>
      <c r="F1414" s="96">
        <f t="shared" si="63"/>
        <v>744.11200000000008</v>
      </c>
      <c r="G1414" s="96">
        <f t="shared" si="64"/>
        <v>186.02799999999991</v>
      </c>
      <c r="H1414" s="9"/>
    </row>
    <row r="1415" spans="2:8" x14ac:dyDescent="0.2">
      <c r="B1415" s="3"/>
      <c r="C1415" s="108">
        <v>28153</v>
      </c>
      <c r="D1415" s="104">
        <v>930.14</v>
      </c>
      <c r="E1415" s="95">
        <f t="shared" si="65"/>
        <v>930.14</v>
      </c>
      <c r="F1415" s="96">
        <f t="shared" si="63"/>
        <v>744.11200000000008</v>
      </c>
      <c r="G1415" s="96">
        <f t="shared" si="64"/>
        <v>186.02799999999991</v>
      </c>
      <c r="H1415" s="9"/>
    </row>
    <row r="1416" spans="2:8" x14ac:dyDescent="0.2">
      <c r="B1416" s="3"/>
      <c r="C1416" s="108">
        <v>28160</v>
      </c>
      <c r="D1416" s="104">
        <v>930.14</v>
      </c>
      <c r="E1416" s="95">
        <f t="shared" si="65"/>
        <v>930.14</v>
      </c>
      <c r="F1416" s="96">
        <f t="shared" si="63"/>
        <v>744.11200000000008</v>
      </c>
      <c r="G1416" s="96">
        <f t="shared" si="64"/>
        <v>186.02799999999991</v>
      </c>
      <c r="H1416" s="9"/>
    </row>
    <row r="1417" spans="2:8" x14ac:dyDescent="0.2">
      <c r="B1417" s="3"/>
      <c r="C1417" s="108">
        <v>28171</v>
      </c>
      <c r="D1417" s="104">
        <v>930.14</v>
      </c>
      <c r="E1417" s="95">
        <f t="shared" si="65"/>
        <v>930.14</v>
      </c>
      <c r="F1417" s="96">
        <f t="shared" ref="F1417:F1480" si="66">E1417*0.8</f>
        <v>744.11200000000008</v>
      </c>
      <c r="G1417" s="96">
        <f t="shared" ref="G1417:G1480" si="67">E1417-F1417</f>
        <v>186.02799999999991</v>
      </c>
      <c r="H1417" s="9"/>
    </row>
    <row r="1418" spans="2:8" x14ac:dyDescent="0.2">
      <c r="B1418" s="3"/>
      <c r="C1418" s="108">
        <v>28173</v>
      </c>
      <c r="D1418" s="104">
        <v>930.14</v>
      </c>
      <c r="E1418" s="95">
        <f t="shared" ref="E1418:E1481" si="68">(D1418*0.5)+((D1418*0.5)*$E$6)</f>
        <v>930.14</v>
      </c>
      <c r="F1418" s="96">
        <f t="shared" si="66"/>
        <v>744.11200000000008</v>
      </c>
      <c r="G1418" s="96">
        <f t="shared" si="67"/>
        <v>186.02799999999991</v>
      </c>
      <c r="H1418" s="9"/>
    </row>
    <row r="1419" spans="2:8" x14ac:dyDescent="0.2">
      <c r="B1419" s="3"/>
      <c r="C1419" s="108">
        <v>28175</v>
      </c>
      <c r="D1419" s="104">
        <v>930.14</v>
      </c>
      <c r="E1419" s="95">
        <f t="shared" si="68"/>
        <v>930.14</v>
      </c>
      <c r="F1419" s="96">
        <f t="shared" si="66"/>
        <v>744.11200000000008</v>
      </c>
      <c r="G1419" s="96">
        <f t="shared" si="67"/>
        <v>186.02799999999991</v>
      </c>
      <c r="H1419" s="9"/>
    </row>
    <row r="1420" spans="2:8" x14ac:dyDescent="0.2">
      <c r="B1420" s="3"/>
      <c r="C1420" s="108">
        <v>28190</v>
      </c>
      <c r="D1420" s="104">
        <v>134.41</v>
      </c>
      <c r="E1420" s="95">
        <f t="shared" si="68"/>
        <v>134.41</v>
      </c>
      <c r="F1420" s="96">
        <f t="shared" si="66"/>
        <v>107.52800000000001</v>
      </c>
      <c r="G1420" s="96">
        <f t="shared" si="67"/>
        <v>26.881999999999991</v>
      </c>
      <c r="H1420" s="9"/>
    </row>
    <row r="1421" spans="2:8" x14ac:dyDescent="0.2">
      <c r="B1421" s="3"/>
      <c r="C1421" s="108">
        <v>28192</v>
      </c>
      <c r="D1421" s="104">
        <v>633.26</v>
      </c>
      <c r="E1421" s="95">
        <f t="shared" si="68"/>
        <v>633.26</v>
      </c>
      <c r="F1421" s="96">
        <f t="shared" si="66"/>
        <v>506.608</v>
      </c>
      <c r="G1421" s="96">
        <f t="shared" si="67"/>
        <v>126.65199999999999</v>
      </c>
      <c r="H1421" s="9"/>
    </row>
    <row r="1422" spans="2:8" x14ac:dyDescent="0.2">
      <c r="B1422" s="3"/>
      <c r="C1422" s="108">
        <v>28193</v>
      </c>
      <c r="D1422" s="104">
        <v>354.05</v>
      </c>
      <c r="E1422" s="95">
        <f t="shared" si="68"/>
        <v>354.05</v>
      </c>
      <c r="F1422" s="96">
        <f t="shared" si="66"/>
        <v>283.24</v>
      </c>
      <c r="G1422" s="96">
        <f t="shared" si="67"/>
        <v>70.81</v>
      </c>
      <c r="H1422" s="9"/>
    </row>
    <row r="1423" spans="2:8" x14ac:dyDescent="0.2">
      <c r="B1423" s="3"/>
      <c r="C1423" s="108">
        <v>28200</v>
      </c>
      <c r="D1423" s="104">
        <v>930.14</v>
      </c>
      <c r="E1423" s="95">
        <f t="shared" si="68"/>
        <v>930.14</v>
      </c>
      <c r="F1423" s="96">
        <f t="shared" si="66"/>
        <v>744.11200000000008</v>
      </c>
      <c r="G1423" s="96">
        <f t="shared" si="67"/>
        <v>186.02799999999991</v>
      </c>
      <c r="H1423" s="9"/>
    </row>
    <row r="1424" spans="2:8" x14ac:dyDescent="0.2">
      <c r="B1424" s="3"/>
      <c r="C1424" s="108">
        <v>28202</v>
      </c>
      <c r="D1424" s="104">
        <v>930.14</v>
      </c>
      <c r="E1424" s="95">
        <f t="shared" si="68"/>
        <v>930.14</v>
      </c>
      <c r="F1424" s="96">
        <f t="shared" si="66"/>
        <v>744.11200000000008</v>
      </c>
      <c r="G1424" s="96">
        <f t="shared" si="67"/>
        <v>186.02799999999991</v>
      </c>
      <c r="H1424" s="9"/>
    </row>
    <row r="1425" spans="2:8" x14ac:dyDescent="0.2">
      <c r="B1425" s="3"/>
      <c r="C1425" s="108">
        <v>28208</v>
      </c>
      <c r="D1425" s="104">
        <v>930.14</v>
      </c>
      <c r="E1425" s="95">
        <f t="shared" si="68"/>
        <v>930.14</v>
      </c>
      <c r="F1425" s="96">
        <f t="shared" si="66"/>
        <v>744.11200000000008</v>
      </c>
      <c r="G1425" s="96">
        <f t="shared" si="67"/>
        <v>186.02799999999991</v>
      </c>
      <c r="H1425" s="9"/>
    </row>
    <row r="1426" spans="2:8" x14ac:dyDescent="0.2">
      <c r="B1426" s="3"/>
      <c r="C1426" s="108">
        <v>28210</v>
      </c>
      <c r="D1426" s="104">
        <v>2689.89</v>
      </c>
      <c r="E1426" s="95">
        <f t="shared" si="68"/>
        <v>2689.89</v>
      </c>
      <c r="F1426" s="96">
        <f t="shared" si="66"/>
        <v>2151.9119999999998</v>
      </c>
      <c r="G1426" s="96">
        <f t="shared" si="67"/>
        <v>537.97800000000007</v>
      </c>
      <c r="H1426" s="9"/>
    </row>
    <row r="1427" spans="2:8" x14ac:dyDescent="0.2">
      <c r="B1427" s="3"/>
      <c r="C1427" s="108">
        <v>28220</v>
      </c>
      <c r="D1427" s="104">
        <v>203.32</v>
      </c>
      <c r="E1427" s="95">
        <f t="shared" si="68"/>
        <v>203.32</v>
      </c>
      <c r="F1427" s="96">
        <f t="shared" si="66"/>
        <v>162.65600000000001</v>
      </c>
      <c r="G1427" s="96">
        <f t="shared" si="67"/>
        <v>40.663999999999987</v>
      </c>
      <c r="H1427" s="9"/>
    </row>
    <row r="1428" spans="2:8" x14ac:dyDescent="0.2">
      <c r="B1428" s="3"/>
      <c r="C1428" s="108">
        <v>28222</v>
      </c>
      <c r="D1428" s="104">
        <v>930.14</v>
      </c>
      <c r="E1428" s="95">
        <f t="shared" si="68"/>
        <v>930.14</v>
      </c>
      <c r="F1428" s="96">
        <f t="shared" si="66"/>
        <v>744.11200000000008</v>
      </c>
      <c r="G1428" s="96">
        <f t="shared" si="67"/>
        <v>186.02799999999991</v>
      </c>
      <c r="H1428" s="9"/>
    </row>
    <row r="1429" spans="2:8" x14ac:dyDescent="0.2">
      <c r="B1429" s="3"/>
      <c r="C1429" s="108">
        <v>28225</v>
      </c>
      <c r="D1429" s="104">
        <v>930.14</v>
      </c>
      <c r="E1429" s="95">
        <f t="shared" si="68"/>
        <v>930.14</v>
      </c>
      <c r="F1429" s="96">
        <f t="shared" si="66"/>
        <v>744.11200000000008</v>
      </c>
      <c r="G1429" s="96">
        <f t="shared" si="67"/>
        <v>186.02799999999991</v>
      </c>
      <c r="H1429" s="9"/>
    </row>
    <row r="1430" spans="2:8" x14ac:dyDescent="0.2">
      <c r="B1430" s="3"/>
      <c r="C1430" s="108">
        <v>28226</v>
      </c>
      <c r="D1430" s="104">
        <v>930.14</v>
      </c>
      <c r="E1430" s="95">
        <f t="shared" si="68"/>
        <v>930.14</v>
      </c>
      <c r="F1430" s="96">
        <f t="shared" si="66"/>
        <v>744.11200000000008</v>
      </c>
      <c r="G1430" s="96">
        <f t="shared" si="67"/>
        <v>186.02799999999991</v>
      </c>
      <c r="H1430" s="9"/>
    </row>
    <row r="1431" spans="2:8" x14ac:dyDescent="0.2">
      <c r="B1431" s="3"/>
      <c r="C1431" s="108">
        <v>28230</v>
      </c>
      <c r="D1431" s="104">
        <v>203.58</v>
      </c>
      <c r="E1431" s="95">
        <f t="shared" si="68"/>
        <v>203.58</v>
      </c>
      <c r="F1431" s="96">
        <f t="shared" si="66"/>
        <v>162.86400000000003</v>
      </c>
      <c r="G1431" s="96">
        <f t="shared" si="67"/>
        <v>40.71599999999998</v>
      </c>
      <c r="H1431" s="9"/>
    </row>
    <row r="1432" spans="2:8" x14ac:dyDescent="0.2">
      <c r="B1432" s="3"/>
      <c r="C1432" s="108">
        <v>28232</v>
      </c>
      <c r="D1432" s="104">
        <v>191</v>
      </c>
      <c r="E1432" s="95">
        <f t="shared" si="68"/>
        <v>191</v>
      </c>
      <c r="F1432" s="96">
        <f t="shared" si="66"/>
        <v>152.80000000000001</v>
      </c>
      <c r="G1432" s="96">
        <f t="shared" si="67"/>
        <v>38.199999999999989</v>
      </c>
      <c r="H1432" s="9"/>
    </row>
    <row r="1433" spans="2:8" x14ac:dyDescent="0.2">
      <c r="B1433" s="3"/>
      <c r="C1433" s="108">
        <v>28234</v>
      </c>
      <c r="D1433" s="104">
        <v>930.14</v>
      </c>
      <c r="E1433" s="95">
        <f t="shared" si="68"/>
        <v>930.14</v>
      </c>
      <c r="F1433" s="96">
        <f t="shared" si="66"/>
        <v>744.11200000000008</v>
      </c>
      <c r="G1433" s="96">
        <f t="shared" si="67"/>
        <v>186.02799999999991</v>
      </c>
      <c r="H1433" s="9"/>
    </row>
    <row r="1434" spans="2:8" x14ac:dyDescent="0.2">
      <c r="B1434" s="3"/>
      <c r="C1434" s="108">
        <v>28238</v>
      </c>
      <c r="D1434" s="104">
        <v>2689.89</v>
      </c>
      <c r="E1434" s="95">
        <f t="shared" si="68"/>
        <v>2689.89</v>
      </c>
      <c r="F1434" s="96">
        <f t="shared" si="66"/>
        <v>2151.9119999999998</v>
      </c>
      <c r="G1434" s="96">
        <f t="shared" si="67"/>
        <v>537.97800000000007</v>
      </c>
      <c r="H1434" s="9"/>
    </row>
    <row r="1435" spans="2:8" x14ac:dyDescent="0.2">
      <c r="B1435" s="3"/>
      <c r="C1435" s="108">
        <v>28240</v>
      </c>
      <c r="D1435" s="104">
        <v>930.14</v>
      </c>
      <c r="E1435" s="95">
        <f t="shared" si="68"/>
        <v>930.14</v>
      </c>
      <c r="F1435" s="96">
        <f t="shared" si="66"/>
        <v>744.11200000000008</v>
      </c>
      <c r="G1435" s="96">
        <f t="shared" si="67"/>
        <v>186.02799999999991</v>
      </c>
      <c r="H1435" s="9"/>
    </row>
    <row r="1436" spans="2:8" x14ac:dyDescent="0.2">
      <c r="B1436" s="3"/>
      <c r="C1436" s="108">
        <v>28250</v>
      </c>
      <c r="D1436" s="104">
        <v>930.14</v>
      </c>
      <c r="E1436" s="95">
        <f t="shared" si="68"/>
        <v>930.14</v>
      </c>
      <c r="F1436" s="96">
        <f t="shared" si="66"/>
        <v>744.11200000000008</v>
      </c>
      <c r="G1436" s="96">
        <f t="shared" si="67"/>
        <v>186.02799999999991</v>
      </c>
      <c r="H1436" s="9"/>
    </row>
    <row r="1437" spans="2:8" x14ac:dyDescent="0.2">
      <c r="B1437" s="3"/>
      <c r="C1437" s="108">
        <v>28260</v>
      </c>
      <c r="D1437" s="104">
        <v>930.14</v>
      </c>
      <c r="E1437" s="95">
        <f t="shared" si="68"/>
        <v>930.14</v>
      </c>
      <c r="F1437" s="96">
        <f t="shared" si="66"/>
        <v>744.11200000000008</v>
      </c>
      <c r="G1437" s="96">
        <f t="shared" si="67"/>
        <v>186.02799999999991</v>
      </c>
      <c r="H1437" s="9"/>
    </row>
    <row r="1438" spans="2:8" x14ac:dyDescent="0.2">
      <c r="B1438" s="3"/>
      <c r="C1438" s="108">
        <v>28261</v>
      </c>
      <c r="D1438" s="104">
        <v>930.14</v>
      </c>
      <c r="E1438" s="95">
        <f t="shared" si="68"/>
        <v>930.14</v>
      </c>
      <c r="F1438" s="96">
        <f t="shared" si="66"/>
        <v>744.11200000000008</v>
      </c>
      <c r="G1438" s="96">
        <f t="shared" si="67"/>
        <v>186.02799999999991</v>
      </c>
      <c r="H1438" s="9"/>
    </row>
    <row r="1439" spans="2:8" x14ac:dyDescent="0.2">
      <c r="B1439" s="3"/>
      <c r="C1439" s="108">
        <v>28262</v>
      </c>
      <c r="D1439" s="104">
        <v>930.14</v>
      </c>
      <c r="E1439" s="95">
        <f t="shared" si="68"/>
        <v>930.14</v>
      </c>
      <c r="F1439" s="96">
        <f t="shared" si="66"/>
        <v>744.11200000000008</v>
      </c>
      <c r="G1439" s="96">
        <f t="shared" si="67"/>
        <v>186.02799999999991</v>
      </c>
      <c r="H1439" s="9"/>
    </row>
    <row r="1440" spans="2:8" x14ac:dyDescent="0.2">
      <c r="B1440" s="3"/>
      <c r="C1440" s="108">
        <v>28264</v>
      </c>
      <c r="D1440" s="104">
        <v>2689.89</v>
      </c>
      <c r="E1440" s="95">
        <f t="shared" si="68"/>
        <v>2689.89</v>
      </c>
      <c r="F1440" s="96">
        <f t="shared" si="66"/>
        <v>2151.9119999999998</v>
      </c>
      <c r="G1440" s="96">
        <f t="shared" si="67"/>
        <v>537.97800000000007</v>
      </c>
      <c r="H1440" s="9"/>
    </row>
    <row r="1441" spans="2:8" x14ac:dyDescent="0.2">
      <c r="B1441" s="3"/>
      <c r="C1441" s="108">
        <v>28270</v>
      </c>
      <c r="D1441" s="104">
        <v>930.14</v>
      </c>
      <c r="E1441" s="95">
        <f t="shared" si="68"/>
        <v>930.14</v>
      </c>
      <c r="F1441" s="96">
        <f t="shared" si="66"/>
        <v>744.11200000000008</v>
      </c>
      <c r="G1441" s="96">
        <f t="shared" si="67"/>
        <v>186.02799999999991</v>
      </c>
      <c r="H1441" s="9"/>
    </row>
    <row r="1442" spans="2:8" x14ac:dyDescent="0.2">
      <c r="B1442" s="3"/>
      <c r="C1442" s="108">
        <v>28272</v>
      </c>
      <c r="D1442" s="104">
        <v>184.98</v>
      </c>
      <c r="E1442" s="95">
        <f t="shared" si="68"/>
        <v>184.98</v>
      </c>
      <c r="F1442" s="96">
        <f t="shared" si="66"/>
        <v>147.98400000000001</v>
      </c>
      <c r="G1442" s="96">
        <f t="shared" si="67"/>
        <v>36.995999999999981</v>
      </c>
      <c r="H1442" s="9"/>
    </row>
    <row r="1443" spans="2:8" x14ac:dyDescent="0.2">
      <c r="B1443" s="3"/>
      <c r="C1443" s="108">
        <v>28280</v>
      </c>
      <c r="D1443" s="104">
        <v>930.14</v>
      </c>
      <c r="E1443" s="95">
        <f t="shared" si="68"/>
        <v>930.14</v>
      </c>
      <c r="F1443" s="96">
        <f t="shared" si="66"/>
        <v>744.11200000000008</v>
      </c>
      <c r="G1443" s="96">
        <f t="shared" si="67"/>
        <v>186.02799999999991</v>
      </c>
      <c r="H1443" s="9"/>
    </row>
    <row r="1444" spans="2:8" x14ac:dyDescent="0.2">
      <c r="B1444" s="3"/>
      <c r="C1444" s="108">
        <v>28285</v>
      </c>
      <c r="D1444" s="104">
        <v>930.14</v>
      </c>
      <c r="E1444" s="95">
        <f t="shared" si="68"/>
        <v>930.14</v>
      </c>
      <c r="F1444" s="96">
        <f t="shared" si="66"/>
        <v>744.11200000000008</v>
      </c>
      <c r="G1444" s="96">
        <f t="shared" si="67"/>
        <v>186.02799999999991</v>
      </c>
      <c r="H1444" s="9"/>
    </row>
    <row r="1445" spans="2:8" x14ac:dyDescent="0.2">
      <c r="B1445" s="3"/>
      <c r="C1445" s="108">
        <v>28286</v>
      </c>
      <c r="D1445" s="104">
        <v>930.14</v>
      </c>
      <c r="E1445" s="95">
        <f t="shared" si="68"/>
        <v>930.14</v>
      </c>
      <c r="F1445" s="96">
        <f t="shared" si="66"/>
        <v>744.11200000000008</v>
      </c>
      <c r="G1445" s="96">
        <f t="shared" si="67"/>
        <v>186.02799999999991</v>
      </c>
      <c r="H1445" s="9"/>
    </row>
    <row r="1446" spans="2:8" x14ac:dyDescent="0.2">
      <c r="B1446" s="3"/>
      <c r="C1446" s="108">
        <v>28288</v>
      </c>
      <c r="D1446" s="104">
        <v>930.14</v>
      </c>
      <c r="E1446" s="95">
        <f t="shared" si="68"/>
        <v>930.14</v>
      </c>
      <c r="F1446" s="96">
        <f t="shared" si="66"/>
        <v>744.11200000000008</v>
      </c>
      <c r="G1446" s="96">
        <f t="shared" si="67"/>
        <v>186.02799999999991</v>
      </c>
      <c r="H1446" s="9"/>
    </row>
    <row r="1447" spans="2:8" x14ac:dyDescent="0.2">
      <c r="B1447" s="3"/>
      <c r="C1447" s="108">
        <v>28289</v>
      </c>
      <c r="D1447" s="104">
        <v>930.14</v>
      </c>
      <c r="E1447" s="95">
        <f t="shared" si="68"/>
        <v>930.14</v>
      </c>
      <c r="F1447" s="96">
        <f t="shared" si="66"/>
        <v>744.11200000000008</v>
      </c>
      <c r="G1447" s="96">
        <f t="shared" si="67"/>
        <v>186.02799999999991</v>
      </c>
      <c r="H1447" s="9"/>
    </row>
    <row r="1448" spans="2:8" x14ac:dyDescent="0.2">
      <c r="B1448" s="3"/>
      <c r="C1448" s="108">
        <v>28290</v>
      </c>
      <c r="D1448" s="104">
        <v>1444.1</v>
      </c>
      <c r="E1448" s="95">
        <f t="shared" si="68"/>
        <v>1444.1</v>
      </c>
      <c r="F1448" s="96">
        <f t="shared" si="66"/>
        <v>1155.28</v>
      </c>
      <c r="G1448" s="96">
        <f t="shared" si="67"/>
        <v>288.81999999999994</v>
      </c>
      <c r="H1448" s="9"/>
    </row>
    <row r="1449" spans="2:8" x14ac:dyDescent="0.2">
      <c r="B1449" s="3"/>
      <c r="C1449" s="108">
        <v>28292</v>
      </c>
      <c r="D1449" s="104">
        <v>1444.1</v>
      </c>
      <c r="E1449" s="95">
        <f t="shared" si="68"/>
        <v>1444.1</v>
      </c>
      <c r="F1449" s="96">
        <f t="shared" si="66"/>
        <v>1155.28</v>
      </c>
      <c r="G1449" s="96">
        <f t="shared" si="67"/>
        <v>288.81999999999994</v>
      </c>
      <c r="H1449" s="9"/>
    </row>
    <row r="1450" spans="2:8" x14ac:dyDescent="0.2">
      <c r="B1450" s="3"/>
      <c r="C1450" s="108">
        <v>28293</v>
      </c>
      <c r="D1450" s="104">
        <v>1444.1</v>
      </c>
      <c r="E1450" s="95">
        <f t="shared" si="68"/>
        <v>1444.1</v>
      </c>
      <c r="F1450" s="96">
        <f t="shared" si="66"/>
        <v>1155.28</v>
      </c>
      <c r="G1450" s="96">
        <f t="shared" si="67"/>
        <v>288.81999999999994</v>
      </c>
      <c r="H1450" s="9"/>
    </row>
    <row r="1451" spans="2:8" x14ac:dyDescent="0.2">
      <c r="B1451" s="3"/>
      <c r="C1451" s="108">
        <v>28294</v>
      </c>
      <c r="D1451" s="104">
        <v>1444.1</v>
      </c>
      <c r="E1451" s="95">
        <f t="shared" si="68"/>
        <v>1444.1</v>
      </c>
      <c r="F1451" s="96">
        <f t="shared" si="66"/>
        <v>1155.28</v>
      </c>
      <c r="G1451" s="96">
        <f t="shared" si="67"/>
        <v>288.81999999999994</v>
      </c>
      <c r="H1451" s="9"/>
    </row>
    <row r="1452" spans="2:8" x14ac:dyDescent="0.2">
      <c r="B1452" s="3"/>
      <c r="C1452" s="108">
        <v>28296</v>
      </c>
      <c r="D1452" s="104">
        <v>1444.1</v>
      </c>
      <c r="E1452" s="95">
        <f t="shared" si="68"/>
        <v>1444.1</v>
      </c>
      <c r="F1452" s="96">
        <f t="shared" si="66"/>
        <v>1155.28</v>
      </c>
      <c r="G1452" s="96">
        <f t="shared" si="67"/>
        <v>288.81999999999994</v>
      </c>
      <c r="H1452" s="9"/>
    </row>
    <row r="1453" spans="2:8" x14ac:dyDescent="0.2">
      <c r="B1453" s="3"/>
      <c r="C1453" s="108">
        <v>28297</v>
      </c>
      <c r="D1453" s="104">
        <v>1444.1</v>
      </c>
      <c r="E1453" s="95">
        <f t="shared" si="68"/>
        <v>1444.1</v>
      </c>
      <c r="F1453" s="96">
        <f t="shared" si="66"/>
        <v>1155.28</v>
      </c>
      <c r="G1453" s="96">
        <f t="shared" si="67"/>
        <v>288.81999999999994</v>
      </c>
      <c r="H1453" s="9"/>
    </row>
    <row r="1454" spans="2:8" x14ac:dyDescent="0.2">
      <c r="B1454" s="3"/>
      <c r="C1454" s="108">
        <v>28298</v>
      </c>
      <c r="D1454" s="104">
        <v>1444.1</v>
      </c>
      <c r="E1454" s="95">
        <f t="shared" si="68"/>
        <v>1444.1</v>
      </c>
      <c r="F1454" s="96">
        <f t="shared" si="66"/>
        <v>1155.28</v>
      </c>
      <c r="G1454" s="96">
        <f t="shared" si="67"/>
        <v>288.81999999999994</v>
      </c>
      <c r="H1454" s="9"/>
    </row>
    <row r="1455" spans="2:8" x14ac:dyDescent="0.2">
      <c r="B1455" s="3"/>
      <c r="C1455" s="108">
        <v>28299</v>
      </c>
      <c r="D1455" s="104">
        <v>1444.1</v>
      </c>
      <c r="E1455" s="95">
        <f t="shared" si="68"/>
        <v>1444.1</v>
      </c>
      <c r="F1455" s="96">
        <f t="shared" si="66"/>
        <v>1155.28</v>
      </c>
      <c r="G1455" s="96">
        <f t="shared" si="67"/>
        <v>288.81999999999994</v>
      </c>
      <c r="H1455" s="9"/>
    </row>
    <row r="1456" spans="2:8" x14ac:dyDescent="0.2">
      <c r="B1456" s="3"/>
      <c r="C1456" s="108">
        <v>28300</v>
      </c>
      <c r="D1456" s="104">
        <v>2689.89</v>
      </c>
      <c r="E1456" s="95">
        <f t="shared" si="68"/>
        <v>2689.89</v>
      </c>
      <c r="F1456" s="96">
        <f t="shared" si="66"/>
        <v>2151.9119999999998</v>
      </c>
      <c r="G1456" s="96">
        <f t="shared" si="67"/>
        <v>537.97800000000007</v>
      </c>
      <c r="H1456" s="9"/>
    </row>
    <row r="1457" spans="2:8" x14ac:dyDescent="0.2">
      <c r="B1457" s="3"/>
      <c r="C1457" s="108">
        <v>28302</v>
      </c>
      <c r="D1457" s="104">
        <v>930.14</v>
      </c>
      <c r="E1457" s="95">
        <f t="shared" si="68"/>
        <v>930.14</v>
      </c>
      <c r="F1457" s="96">
        <f t="shared" si="66"/>
        <v>744.11200000000008</v>
      </c>
      <c r="G1457" s="96">
        <f t="shared" si="67"/>
        <v>186.02799999999991</v>
      </c>
      <c r="H1457" s="9"/>
    </row>
    <row r="1458" spans="2:8" x14ac:dyDescent="0.2">
      <c r="B1458" s="3"/>
      <c r="C1458" s="108">
        <v>28304</v>
      </c>
      <c r="D1458" s="104">
        <v>2689.89</v>
      </c>
      <c r="E1458" s="95">
        <f t="shared" si="68"/>
        <v>2689.89</v>
      </c>
      <c r="F1458" s="96">
        <f t="shared" si="66"/>
        <v>2151.9119999999998</v>
      </c>
      <c r="G1458" s="96">
        <f t="shared" si="67"/>
        <v>537.97800000000007</v>
      </c>
      <c r="H1458" s="9"/>
    </row>
    <row r="1459" spans="2:8" x14ac:dyDescent="0.2">
      <c r="B1459" s="3"/>
      <c r="C1459" s="108">
        <v>28305</v>
      </c>
      <c r="D1459" s="104">
        <v>2689.89</v>
      </c>
      <c r="E1459" s="95">
        <f t="shared" si="68"/>
        <v>2689.89</v>
      </c>
      <c r="F1459" s="96">
        <f t="shared" si="66"/>
        <v>2151.9119999999998</v>
      </c>
      <c r="G1459" s="96">
        <f t="shared" si="67"/>
        <v>537.97800000000007</v>
      </c>
      <c r="H1459" s="9"/>
    </row>
    <row r="1460" spans="2:8" x14ac:dyDescent="0.2">
      <c r="B1460" s="3"/>
      <c r="C1460" s="108">
        <v>28306</v>
      </c>
      <c r="D1460" s="104">
        <v>930.14</v>
      </c>
      <c r="E1460" s="95">
        <f t="shared" si="68"/>
        <v>930.14</v>
      </c>
      <c r="F1460" s="96">
        <f t="shared" si="66"/>
        <v>744.11200000000008</v>
      </c>
      <c r="G1460" s="96">
        <f t="shared" si="67"/>
        <v>186.02799999999991</v>
      </c>
      <c r="H1460" s="9"/>
    </row>
    <row r="1461" spans="2:8" x14ac:dyDescent="0.2">
      <c r="B1461" s="3"/>
      <c r="C1461" s="108">
        <v>28307</v>
      </c>
      <c r="D1461" s="104">
        <v>930.14</v>
      </c>
      <c r="E1461" s="95">
        <f t="shared" si="68"/>
        <v>930.14</v>
      </c>
      <c r="F1461" s="96">
        <f t="shared" si="66"/>
        <v>744.11200000000008</v>
      </c>
      <c r="G1461" s="96">
        <f t="shared" si="67"/>
        <v>186.02799999999991</v>
      </c>
      <c r="H1461" s="9"/>
    </row>
    <row r="1462" spans="2:8" x14ac:dyDescent="0.2">
      <c r="B1462" s="3"/>
      <c r="C1462" s="108">
        <v>28308</v>
      </c>
      <c r="D1462" s="104">
        <v>930.14</v>
      </c>
      <c r="E1462" s="95">
        <f t="shared" si="68"/>
        <v>930.14</v>
      </c>
      <c r="F1462" s="96">
        <f t="shared" si="66"/>
        <v>744.11200000000008</v>
      </c>
      <c r="G1462" s="96">
        <f t="shared" si="67"/>
        <v>186.02799999999991</v>
      </c>
      <c r="H1462" s="9"/>
    </row>
    <row r="1463" spans="2:8" x14ac:dyDescent="0.2">
      <c r="B1463" s="3"/>
      <c r="C1463" s="108">
        <v>28309</v>
      </c>
      <c r="D1463" s="104">
        <v>2689.89</v>
      </c>
      <c r="E1463" s="95">
        <f t="shared" si="68"/>
        <v>2689.89</v>
      </c>
      <c r="F1463" s="96">
        <f t="shared" si="66"/>
        <v>2151.9119999999998</v>
      </c>
      <c r="G1463" s="96">
        <f t="shared" si="67"/>
        <v>537.97800000000007</v>
      </c>
      <c r="H1463" s="9"/>
    </row>
    <row r="1464" spans="2:8" x14ac:dyDescent="0.2">
      <c r="B1464" s="3"/>
      <c r="C1464" s="108">
        <v>28310</v>
      </c>
      <c r="D1464" s="104">
        <v>930.14</v>
      </c>
      <c r="E1464" s="95">
        <f t="shared" si="68"/>
        <v>930.14</v>
      </c>
      <c r="F1464" s="96">
        <f t="shared" si="66"/>
        <v>744.11200000000008</v>
      </c>
      <c r="G1464" s="96">
        <f t="shared" si="67"/>
        <v>186.02799999999991</v>
      </c>
      <c r="H1464" s="9"/>
    </row>
    <row r="1465" spans="2:8" x14ac:dyDescent="0.2">
      <c r="B1465" s="3"/>
      <c r="C1465" s="108">
        <v>28312</v>
      </c>
      <c r="D1465" s="104">
        <v>930.14</v>
      </c>
      <c r="E1465" s="95">
        <f t="shared" si="68"/>
        <v>930.14</v>
      </c>
      <c r="F1465" s="96">
        <f t="shared" si="66"/>
        <v>744.11200000000008</v>
      </c>
      <c r="G1465" s="96">
        <f t="shared" si="67"/>
        <v>186.02799999999991</v>
      </c>
      <c r="H1465" s="9"/>
    </row>
    <row r="1466" spans="2:8" x14ac:dyDescent="0.2">
      <c r="B1466" s="3"/>
      <c r="C1466" s="108">
        <v>28313</v>
      </c>
      <c r="D1466" s="104">
        <v>930.14</v>
      </c>
      <c r="E1466" s="95">
        <f t="shared" si="68"/>
        <v>930.14</v>
      </c>
      <c r="F1466" s="96">
        <f t="shared" si="66"/>
        <v>744.11200000000008</v>
      </c>
      <c r="G1466" s="96">
        <f t="shared" si="67"/>
        <v>186.02799999999991</v>
      </c>
      <c r="H1466" s="9"/>
    </row>
    <row r="1467" spans="2:8" x14ac:dyDescent="0.2">
      <c r="B1467" s="3"/>
      <c r="C1467" s="108">
        <v>28315</v>
      </c>
      <c r="D1467" s="104">
        <v>930.14</v>
      </c>
      <c r="E1467" s="95">
        <f t="shared" si="68"/>
        <v>930.14</v>
      </c>
      <c r="F1467" s="96">
        <f t="shared" si="66"/>
        <v>744.11200000000008</v>
      </c>
      <c r="G1467" s="96">
        <f t="shared" si="67"/>
        <v>186.02799999999991</v>
      </c>
      <c r="H1467" s="9"/>
    </row>
    <row r="1468" spans="2:8" x14ac:dyDescent="0.2">
      <c r="B1468" s="3"/>
      <c r="C1468" s="108">
        <v>28320</v>
      </c>
      <c r="D1468" s="104">
        <v>2689.89</v>
      </c>
      <c r="E1468" s="95">
        <f t="shared" si="68"/>
        <v>2689.89</v>
      </c>
      <c r="F1468" s="96">
        <f t="shared" si="66"/>
        <v>2151.9119999999998</v>
      </c>
      <c r="G1468" s="96">
        <f t="shared" si="67"/>
        <v>537.97800000000007</v>
      </c>
      <c r="H1468" s="9"/>
    </row>
    <row r="1469" spans="2:8" x14ac:dyDescent="0.2">
      <c r="B1469" s="3"/>
      <c r="C1469" s="108">
        <v>28322</v>
      </c>
      <c r="D1469" s="104">
        <v>2689.89</v>
      </c>
      <c r="E1469" s="95">
        <f t="shared" si="68"/>
        <v>2689.89</v>
      </c>
      <c r="F1469" s="96">
        <f t="shared" si="66"/>
        <v>2151.9119999999998</v>
      </c>
      <c r="G1469" s="96">
        <f t="shared" si="67"/>
        <v>537.97800000000007</v>
      </c>
      <c r="H1469" s="9"/>
    </row>
    <row r="1470" spans="2:8" x14ac:dyDescent="0.2">
      <c r="B1470" s="3"/>
      <c r="C1470" s="108">
        <v>28340</v>
      </c>
      <c r="D1470" s="104">
        <v>930.14</v>
      </c>
      <c r="E1470" s="95">
        <f t="shared" si="68"/>
        <v>930.14</v>
      </c>
      <c r="F1470" s="96">
        <f t="shared" si="66"/>
        <v>744.11200000000008</v>
      </c>
      <c r="G1470" s="96">
        <f t="shared" si="67"/>
        <v>186.02799999999991</v>
      </c>
      <c r="H1470" s="9"/>
    </row>
    <row r="1471" spans="2:8" x14ac:dyDescent="0.2">
      <c r="B1471" s="3"/>
      <c r="C1471" s="108">
        <v>28341</v>
      </c>
      <c r="D1471" s="104">
        <v>930.14</v>
      </c>
      <c r="E1471" s="95">
        <f t="shared" si="68"/>
        <v>930.14</v>
      </c>
      <c r="F1471" s="96">
        <f t="shared" si="66"/>
        <v>744.11200000000008</v>
      </c>
      <c r="G1471" s="96">
        <f t="shared" si="67"/>
        <v>186.02799999999991</v>
      </c>
      <c r="H1471" s="9"/>
    </row>
    <row r="1472" spans="2:8" x14ac:dyDescent="0.2">
      <c r="B1472" s="3"/>
      <c r="C1472" s="108">
        <v>28344</v>
      </c>
      <c r="D1472" s="104">
        <v>930.14</v>
      </c>
      <c r="E1472" s="95">
        <f t="shared" si="68"/>
        <v>930.14</v>
      </c>
      <c r="F1472" s="96">
        <f t="shared" si="66"/>
        <v>744.11200000000008</v>
      </c>
      <c r="G1472" s="96">
        <f t="shared" si="67"/>
        <v>186.02799999999991</v>
      </c>
      <c r="H1472" s="9"/>
    </row>
    <row r="1473" spans="2:8" x14ac:dyDescent="0.2">
      <c r="B1473" s="3"/>
      <c r="C1473" s="108">
        <v>28345</v>
      </c>
      <c r="D1473" s="104">
        <v>930.14</v>
      </c>
      <c r="E1473" s="95">
        <f t="shared" si="68"/>
        <v>930.14</v>
      </c>
      <c r="F1473" s="96">
        <f t="shared" si="66"/>
        <v>744.11200000000008</v>
      </c>
      <c r="G1473" s="96">
        <f t="shared" si="67"/>
        <v>186.02799999999991</v>
      </c>
      <c r="H1473" s="9"/>
    </row>
    <row r="1474" spans="2:8" x14ac:dyDescent="0.2">
      <c r="B1474" s="3"/>
      <c r="C1474" s="108">
        <v>28400</v>
      </c>
      <c r="D1474" s="104">
        <v>95.82</v>
      </c>
      <c r="E1474" s="95">
        <f t="shared" si="68"/>
        <v>95.82</v>
      </c>
      <c r="F1474" s="96">
        <f t="shared" si="66"/>
        <v>76.655999999999992</v>
      </c>
      <c r="G1474" s="96">
        <f t="shared" si="67"/>
        <v>19.164000000000001</v>
      </c>
      <c r="H1474" s="9"/>
    </row>
    <row r="1475" spans="2:8" x14ac:dyDescent="0.2">
      <c r="B1475" s="3"/>
      <c r="C1475" s="108">
        <v>28405</v>
      </c>
      <c r="D1475" s="104">
        <v>247.99</v>
      </c>
      <c r="E1475" s="95">
        <f t="shared" si="68"/>
        <v>247.99</v>
      </c>
      <c r="F1475" s="96">
        <f t="shared" si="66"/>
        <v>198.39200000000002</v>
      </c>
      <c r="G1475" s="96">
        <f t="shared" si="67"/>
        <v>49.597999999999985</v>
      </c>
      <c r="H1475" s="9"/>
    </row>
    <row r="1476" spans="2:8" x14ac:dyDescent="0.2">
      <c r="B1476" s="3"/>
      <c r="C1476" s="108">
        <v>28406</v>
      </c>
      <c r="D1476" s="104">
        <v>1111.58</v>
      </c>
      <c r="E1476" s="95">
        <f t="shared" si="68"/>
        <v>1111.58</v>
      </c>
      <c r="F1476" s="96">
        <f t="shared" si="66"/>
        <v>889.26400000000001</v>
      </c>
      <c r="G1476" s="96">
        <f t="shared" si="67"/>
        <v>222.31599999999992</v>
      </c>
      <c r="H1476" s="9"/>
    </row>
    <row r="1477" spans="2:8" x14ac:dyDescent="0.2">
      <c r="B1477" s="3"/>
      <c r="C1477" s="108">
        <v>28415</v>
      </c>
      <c r="D1477" s="104">
        <v>2974.03</v>
      </c>
      <c r="E1477" s="95">
        <f t="shared" si="68"/>
        <v>2974.03</v>
      </c>
      <c r="F1477" s="96">
        <f t="shared" si="66"/>
        <v>2379.2240000000002</v>
      </c>
      <c r="G1477" s="96">
        <f t="shared" si="67"/>
        <v>594.80600000000004</v>
      </c>
      <c r="H1477" s="9"/>
    </row>
    <row r="1478" spans="2:8" x14ac:dyDescent="0.2">
      <c r="B1478" s="3"/>
      <c r="C1478" s="108">
        <v>28420</v>
      </c>
      <c r="D1478" s="104">
        <v>2278.63</v>
      </c>
      <c r="E1478" s="95">
        <f t="shared" si="68"/>
        <v>2278.63</v>
      </c>
      <c r="F1478" s="96">
        <f t="shared" si="66"/>
        <v>1822.9040000000002</v>
      </c>
      <c r="G1478" s="96">
        <f t="shared" si="67"/>
        <v>455.72599999999989</v>
      </c>
      <c r="H1478" s="9"/>
    </row>
    <row r="1479" spans="2:8" x14ac:dyDescent="0.2">
      <c r="B1479" s="3"/>
      <c r="C1479" s="108">
        <v>28430</v>
      </c>
      <c r="D1479" s="104">
        <v>59.76</v>
      </c>
      <c r="E1479" s="95">
        <f t="shared" si="68"/>
        <v>59.76</v>
      </c>
      <c r="F1479" s="96">
        <f t="shared" si="66"/>
        <v>47.808</v>
      </c>
      <c r="G1479" s="96">
        <f t="shared" si="67"/>
        <v>11.951999999999998</v>
      </c>
      <c r="H1479" s="9"/>
    </row>
    <row r="1480" spans="2:8" x14ac:dyDescent="0.2">
      <c r="B1480" s="3"/>
      <c r="C1480" s="108">
        <v>28435</v>
      </c>
      <c r="D1480" s="104">
        <v>691.71</v>
      </c>
      <c r="E1480" s="95">
        <f t="shared" si="68"/>
        <v>691.71</v>
      </c>
      <c r="F1480" s="96">
        <f t="shared" si="66"/>
        <v>553.36800000000005</v>
      </c>
      <c r="G1480" s="96">
        <f t="shared" si="67"/>
        <v>138.34199999999998</v>
      </c>
      <c r="H1480" s="9"/>
    </row>
    <row r="1481" spans="2:8" x14ac:dyDescent="0.2">
      <c r="B1481" s="3"/>
      <c r="C1481" s="108">
        <v>28436</v>
      </c>
      <c r="D1481" s="104">
        <v>1111.58</v>
      </c>
      <c r="E1481" s="95">
        <f t="shared" si="68"/>
        <v>1111.58</v>
      </c>
      <c r="F1481" s="96">
        <f t="shared" ref="F1481:F1544" si="69">E1481*0.8</f>
        <v>889.26400000000001</v>
      </c>
      <c r="G1481" s="96">
        <f t="shared" ref="G1481:G1544" si="70">E1481-F1481</f>
        <v>222.31599999999992</v>
      </c>
      <c r="H1481" s="9"/>
    </row>
    <row r="1482" spans="2:8" x14ac:dyDescent="0.2">
      <c r="B1482" s="3"/>
      <c r="C1482" s="108">
        <v>28445</v>
      </c>
      <c r="D1482" s="104">
        <v>2278.63</v>
      </c>
      <c r="E1482" s="95">
        <f t="shared" ref="E1482:E1545" si="71">(D1482*0.5)+((D1482*0.5)*$E$6)</f>
        <v>2278.63</v>
      </c>
      <c r="F1482" s="96">
        <f t="shared" si="69"/>
        <v>1822.9040000000002</v>
      </c>
      <c r="G1482" s="96">
        <f t="shared" si="70"/>
        <v>455.72599999999989</v>
      </c>
      <c r="H1482" s="9"/>
    </row>
    <row r="1483" spans="2:8" x14ac:dyDescent="0.2">
      <c r="B1483" s="3"/>
      <c r="C1483" s="108">
        <v>28446</v>
      </c>
      <c r="D1483" s="104">
        <v>2689.89</v>
      </c>
      <c r="E1483" s="95">
        <f t="shared" si="71"/>
        <v>2689.89</v>
      </c>
      <c r="F1483" s="96">
        <f t="shared" si="69"/>
        <v>2151.9119999999998</v>
      </c>
      <c r="G1483" s="96">
        <f t="shared" si="70"/>
        <v>537.97800000000007</v>
      </c>
      <c r="H1483" s="9"/>
    </row>
    <row r="1484" spans="2:8" x14ac:dyDescent="0.2">
      <c r="B1484" s="3"/>
      <c r="C1484" s="108">
        <v>28450</v>
      </c>
      <c r="D1484" s="104">
        <v>59.76</v>
      </c>
      <c r="E1484" s="95">
        <f t="shared" si="71"/>
        <v>59.76</v>
      </c>
      <c r="F1484" s="96">
        <f t="shared" si="69"/>
        <v>47.808</v>
      </c>
      <c r="G1484" s="96">
        <f t="shared" si="70"/>
        <v>11.951999999999998</v>
      </c>
      <c r="H1484" s="9"/>
    </row>
    <row r="1485" spans="2:8" x14ac:dyDescent="0.2">
      <c r="B1485" s="3"/>
      <c r="C1485" s="108">
        <v>28455</v>
      </c>
      <c r="D1485" s="104">
        <v>59.76</v>
      </c>
      <c r="E1485" s="95">
        <f t="shared" si="71"/>
        <v>59.76</v>
      </c>
      <c r="F1485" s="96">
        <f t="shared" si="69"/>
        <v>47.808</v>
      </c>
      <c r="G1485" s="96">
        <f t="shared" si="70"/>
        <v>11.951999999999998</v>
      </c>
      <c r="H1485" s="9"/>
    </row>
    <row r="1486" spans="2:8" x14ac:dyDescent="0.2">
      <c r="B1486" s="3"/>
      <c r="C1486" s="108">
        <v>28456</v>
      </c>
      <c r="D1486" s="104">
        <v>1111.58</v>
      </c>
      <c r="E1486" s="95">
        <f t="shared" si="71"/>
        <v>1111.58</v>
      </c>
      <c r="F1486" s="96">
        <f t="shared" si="69"/>
        <v>889.26400000000001</v>
      </c>
      <c r="G1486" s="96">
        <f t="shared" si="70"/>
        <v>222.31599999999992</v>
      </c>
      <c r="H1486" s="9"/>
    </row>
    <row r="1487" spans="2:8" x14ac:dyDescent="0.2">
      <c r="B1487" s="3"/>
      <c r="C1487" s="108">
        <v>28465</v>
      </c>
      <c r="D1487" s="104">
        <v>2278.63</v>
      </c>
      <c r="E1487" s="95">
        <f t="shared" si="71"/>
        <v>2278.63</v>
      </c>
      <c r="F1487" s="96">
        <f t="shared" si="69"/>
        <v>1822.9040000000002</v>
      </c>
      <c r="G1487" s="96">
        <f t="shared" si="70"/>
        <v>455.72599999999989</v>
      </c>
      <c r="H1487" s="9"/>
    </row>
    <row r="1488" spans="2:8" x14ac:dyDescent="0.2">
      <c r="B1488" s="3"/>
      <c r="C1488" s="108">
        <v>28470</v>
      </c>
      <c r="D1488" s="104">
        <v>95.82</v>
      </c>
      <c r="E1488" s="95">
        <f t="shared" si="71"/>
        <v>95.82</v>
      </c>
      <c r="F1488" s="96">
        <f t="shared" si="69"/>
        <v>76.655999999999992</v>
      </c>
      <c r="G1488" s="96">
        <f t="shared" si="70"/>
        <v>19.164000000000001</v>
      </c>
      <c r="H1488" s="9"/>
    </row>
    <row r="1489" spans="2:8" x14ac:dyDescent="0.2">
      <c r="B1489" s="3"/>
      <c r="C1489" s="108">
        <v>28475</v>
      </c>
      <c r="D1489" s="104">
        <v>95.82</v>
      </c>
      <c r="E1489" s="95">
        <f t="shared" si="71"/>
        <v>95.82</v>
      </c>
      <c r="F1489" s="96">
        <f t="shared" si="69"/>
        <v>76.655999999999992</v>
      </c>
      <c r="G1489" s="96">
        <f t="shared" si="70"/>
        <v>19.164000000000001</v>
      </c>
      <c r="H1489" s="9"/>
    </row>
    <row r="1490" spans="2:8" x14ac:dyDescent="0.2">
      <c r="B1490" s="3"/>
      <c r="C1490" s="108">
        <v>28476</v>
      </c>
      <c r="D1490" s="104">
        <v>1111.58</v>
      </c>
      <c r="E1490" s="95">
        <f t="shared" si="71"/>
        <v>1111.58</v>
      </c>
      <c r="F1490" s="96">
        <f t="shared" si="69"/>
        <v>889.26400000000001</v>
      </c>
      <c r="G1490" s="96">
        <f t="shared" si="70"/>
        <v>222.31599999999992</v>
      </c>
      <c r="H1490" s="9"/>
    </row>
    <row r="1491" spans="2:8" x14ac:dyDescent="0.2">
      <c r="B1491" s="3"/>
      <c r="C1491" s="108">
        <v>28485</v>
      </c>
      <c r="D1491" s="104">
        <v>2278.63</v>
      </c>
      <c r="E1491" s="95">
        <f t="shared" si="71"/>
        <v>2278.63</v>
      </c>
      <c r="F1491" s="96">
        <f t="shared" si="69"/>
        <v>1822.9040000000002</v>
      </c>
      <c r="G1491" s="96">
        <f t="shared" si="70"/>
        <v>455.72599999999989</v>
      </c>
      <c r="H1491" s="9"/>
    </row>
    <row r="1492" spans="2:8" x14ac:dyDescent="0.2">
      <c r="B1492" s="3"/>
      <c r="C1492" s="108">
        <v>28490</v>
      </c>
      <c r="D1492" s="104">
        <v>59.76</v>
      </c>
      <c r="E1492" s="95">
        <f t="shared" si="71"/>
        <v>59.76</v>
      </c>
      <c r="F1492" s="96">
        <f t="shared" si="69"/>
        <v>47.808</v>
      </c>
      <c r="G1492" s="96">
        <f t="shared" si="70"/>
        <v>11.951999999999998</v>
      </c>
      <c r="H1492" s="9"/>
    </row>
    <row r="1493" spans="2:8" x14ac:dyDescent="0.2">
      <c r="B1493" s="3"/>
      <c r="C1493" s="108">
        <v>28495</v>
      </c>
      <c r="D1493" s="104">
        <v>83.06</v>
      </c>
      <c r="E1493" s="95">
        <f t="shared" si="71"/>
        <v>83.06</v>
      </c>
      <c r="F1493" s="96">
        <f t="shared" si="69"/>
        <v>66.448000000000008</v>
      </c>
      <c r="G1493" s="96">
        <f t="shared" si="70"/>
        <v>16.611999999999995</v>
      </c>
      <c r="H1493" s="9"/>
    </row>
    <row r="1494" spans="2:8" x14ac:dyDescent="0.2">
      <c r="B1494" s="3"/>
      <c r="C1494" s="108">
        <v>28496</v>
      </c>
      <c r="D1494" s="104">
        <v>1111.58</v>
      </c>
      <c r="E1494" s="95">
        <f t="shared" si="71"/>
        <v>1111.58</v>
      </c>
      <c r="F1494" s="96">
        <f t="shared" si="69"/>
        <v>889.26400000000001</v>
      </c>
      <c r="G1494" s="96">
        <f t="shared" si="70"/>
        <v>222.31599999999992</v>
      </c>
      <c r="H1494" s="9"/>
    </row>
    <row r="1495" spans="2:8" x14ac:dyDescent="0.2">
      <c r="B1495" s="3"/>
      <c r="C1495" s="108">
        <v>28505</v>
      </c>
      <c r="D1495" s="104">
        <v>1111.58</v>
      </c>
      <c r="E1495" s="95">
        <f t="shared" si="71"/>
        <v>1111.58</v>
      </c>
      <c r="F1495" s="96">
        <f t="shared" si="69"/>
        <v>889.26400000000001</v>
      </c>
      <c r="G1495" s="96">
        <f t="shared" si="70"/>
        <v>222.31599999999992</v>
      </c>
      <c r="H1495" s="9"/>
    </row>
    <row r="1496" spans="2:8" x14ac:dyDescent="0.2">
      <c r="B1496" s="3"/>
      <c r="C1496" s="108">
        <v>28510</v>
      </c>
      <c r="D1496" s="104">
        <v>57.9</v>
      </c>
      <c r="E1496" s="95">
        <f t="shared" si="71"/>
        <v>57.9</v>
      </c>
      <c r="F1496" s="96">
        <f t="shared" si="69"/>
        <v>46.32</v>
      </c>
      <c r="G1496" s="96">
        <f t="shared" si="70"/>
        <v>11.579999999999998</v>
      </c>
      <c r="H1496" s="9"/>
    </row>
    <row r="1497" spans="2:8" x14ac:dyDescent="0.2">
      <c r="B1497" s="3"/>
      <c r="C1497" s="108">
        <v>28515</v>
      </c>
      <c r="D1497" s="104">
        <v>74.41</v>
      </c>
      <c r="E1497" s="95">
        <f t="shared" si="71"/>
        <v>74.41</v>
      </c>
      <c r="F1497" s="96">
        <f t="shared" si="69"/>
        <v>59.527999999999999</v>
      </c>
      <c r="G1497" s="96">
        <f t="shared" si="70"/>
        <v>14.881999999999998</v>
      </c>
      <c r="H1497" s="9"/>
    </row>
    <row r="1498" spans="2:8" x14ac:dyDescent="0.2">
      <c r="B1498" s="3"/>
      <c r="C1498" s="108">
        <v>28525</v>
      </c>
      <c r="D1498" s="104">
        <v>1111.58</v>
      </c>
      <c r="E1498" s="95">
        <f t="shared" si="71"/>
        <v>1111.58</v>
      </c>
      <c r="F1498" s="96">
        <f t="shared" si="69"/>
        <v>889.26400000000001</v>
      </c>
      <c r="G1498" s="96">
        <f t="shared" si="70"/>
        <v>222.31599999999992</v>
      </c>
      <c r="H1498" s="9"/>
    </row>
    <row r="1499" spans="2:8" x14ac:dyDescent="0.2">
      <c r="B1499" s="3"/>
      <c r="C1499" s="108">
        <v>28530</v>
      </c>
      <c r="D1499" s="104">
        <v>53.45</v>
      </c>
      <c r="E1499" s="95">
        <f t="shared" si="71"/>
        <v>53.45</v>
      </c>
      <c r="F1499" s="96">
        <f t="shared" si="69"/>
        <v>42.760000000000005</v>
      </c>
      <c r="G1499" s="96">
        <f t="shared" si="70"/>
        <v>10.689999999999998</v>
      </c>
      <c r="H1499" s="9"/>
    </row>
    <row r="1500" spans="2:8" x14ac:dyDescent="0.2">
      <c r="B1500" s="3"/>
      <c r="C1500" s="108">
        <v>28531</v>
      </c>
      <c r="D1500" s="104">
        <v>1111.58</v>
      </c>
      <c r="E1500" s="95">
        <f t="shared" si="71"/>
        <v>1111.58</v>
      </c>
      <c r="F1500" s="96">
        <f t="shared" si="69"/>
        <v>889.26400000000001</v>
      </c>
      <c r="G1500" s="96">
        <f t="shared" si="70"/>
        <v>222.31599999999992</v>
      </c>
      <c r="H1500" s="9"/>
    </row>
    <row r="1501" spans="2:8" x14ac:dyDescent="0.2">
      <c r="B1501" s="3"/>
      <c r="C1501" s="108">
        <v>28540</v>
      </c>
      <c r="D1501" s="104">
        <v>59.76</v>
      </c>
      <c r="E1501" s="95">
        <f t="shared" si="71"/>
        <v>59.76</v>
      </c>
      <c r="F1501" s="96">
        <f t="shared" si="69"/>
        <v>47.808</v>
      </c>
      <c r="G1501" s="96">
        <f t="shared" si="70"/>
        <v>11.951999999999998</v>
      </c>
      <c r="H1501" s="9"/>
    </row>
    <row r="1502" spans="2:8" x14ac:dyDescent="0.2">
      <c r="B1502" s="3"/>
      <c r="C1502" s="108">
        <v>28545</v>
      </c>
      <c r="D1502" s="104">
        <v>1111.58</v>
      </c>
      <c r="E1502" s="95">
        <f t="shared" si="71"/>
        <v>1111.58</v>
      </c>
      <c r="F1502" s="96">
        <f t="shared" si="69"/>
        <v>889.26400000000001</v>
      </c>
      <c r="G1502" s="96">
        <f t="shared" si="70"/>
        <v>222.31599999999992</v>
      </c>
      <c r="H1502" s="9"/>
    </row>
    <row r="1503" spans="2:8" x14ac:dyDescent="0.2">
      <c r="B1503" s="3"/>
      <c r="C1503" s="108">
        <v>28546</v>
      </c>
      <c r="D1503" s="104">
        <v>1111.58</v>
      </c>
      <c r="E1503" s="95">
        <f t="shared" si="71"/>
        <v>1111.58</v>
      </c>
      <c r="F1503" s="96">
        <f t="shared" si="69"/>
        <v>889.26400000000001</v>
      </c>
      <c r="G1503" s="96">
        <f t="shared" si="70"/>
        <v>222.31599999999992</v>
      </c>
      <c r="H1503" s="9"/>
    </row>
    <row r="1504" spans="2:8" x14ac:dyDescent="0.2">
      <c r="B1504" s="3"/>
      <c r="C1504" s="108">
        <v>28555</v>
      </c>
      <c r="D1504" s="104">
        <v>2278.63</v>
      </c>
      <c r="E1504" s="95">
        <f t="shared" si="71"/>
        <v>2278.63</v>
      </c>
      <c r="F1504" s="96">
        <f t="shared" si="69"/>
        <v>1822.9040000000002</v>
      </c>
      <c r="G1504" s="96">
        <f t="shared" si="70"/>
        <v>455.72599999999989</v>
      </c>
      <c r="H1504" s="9"/>
    </row>
    <row r="1505" spans="2:8" x14ac:dyDescent="0.2">
      <c r="B1505" s="3"/>
      <c r="C1505" s="108">
        <v>28570</v>
      </c>
      <c r="D1505" s="104">
        <v>95.82</v>
      </c>
      <c r="E1505" s="95">
        <f t="shared" si="71"/>
        <v>95.82</v>
      </c>
      <c r="F1505" s="96">
        <f t="shared" si="69"/>
        <v>76.655999999999992</v>
      </c>
      <c r="G1505" s="96">
        <f t="shared" si="70"/>
        <v>19.164000000000001</v>
      </c>
      <c r="H1505" s="9"/>
    </row>
    <row r="1506" spans="2:8" x14ac:dyDescent="0.2">
      <c r="B1506" s="3"/>
      <c r="C1506" s="108">
        <v>28575</v>
      </c>
      <c r="D1506" s="104">
        <v>691.71</v>
      </c>
      <c r="E1506" s="95">
        <f t="shared" si="71"/>
        <v>691.71</v>
      </c>
      <c r="F1506" s="96">
        <f t="shared" si="69"/>
        <v>553.36800000000005</v>
      </c>
      <c r="G1506" s="96">
        <f t="shared" si="70"/>
        <v>138.34199999999998</v>
      </c>
      <c r="H1506" s="9"/>
    </row>
    <row r="1507" spans="2:8" x14ac:dyDescent="0.2">
      <c r="B1507" s="3"/>
      <c r="C1507" s="108">
        <v>28576</v>
      </c>
      <c r="D1507" s="104">
        <v>1111.58</v>
      </c>
      <c r="E1507" s="95">
        <f t="shared" si="71"/>
        <v>1111.58</v>
      </c>
      <c r="F1507" s="96">
        <f t="shared" si="69"/>
        <v>889.26400000000001</v>
      </c>
      <c r="G1507" s="96">
        <f t="shared" si="70"/>
        <v>222.31599999999992</v>
      </c>
      <c r="H1507" s="9"/>
    </row>
    <row r="1508" spans="2:8" x14ac:dyDescent="0.2">
      <c r="B1508" s="3"/>
      <c r="C1508" s="108">
        <v>28585</v>
      </c>
      <c r="D1508" s="104">
        <v>1111.58</v>
      </c>
      <c r="E1508" s="95">
        <f t="shared" si="71"/>
        <v>1111.58</v>
      </c>
      <c r="F1508" s="96">
        <f t="shared" si="69"/>
        <v>889.26400000000001</v>
      </c>
      <c r="G1508" s="96">
        <f t="shared" si="70"/>
        <v>222.31599999999992</v>
      </c>
      <c r="H1508" s="9"/>
    </row>
    <row r="1509" spans="2:8" x14ac:dyDescent="0.2">
      <c r="B1509" s="3"/>
      <c r="C1509" s="108">
        <v>28600</v>
      </c>
      <c r="D1509" s="104">
        <v>59.76</v>
      </c>
      <c r="E1509" s="95">
        <f t="shared" si="71"/>
        <v>59.76</v>
      </c>
      <c r="F1509" s="96">
        <f t="shared" si="69"/>
        <v>47.808</v>
      </c>
      <c r="G1509" s="96">
        <f t="shared" si="70"/>
        <v>11.951999999999998</v>
      </c>
      <c r="H1509" s="9"/>
    </row>
    <row r="1510" spans="2:8" x14ac:dyDescent="0.2">
      <c r="B1510" s="3"/>
      <c r="C1510" s="108">
        <v>28605</v>
      </c>
      <c r="D1510" s="104">
        <v>59.76</v>
      </c>
      <c r="E1510" s="95">
        <f t="shared" si="71"/>
        <v>59.76</v>
      </c>
      <c r="F1510" s="96">
        <f t="shared" si="69"/>
        <v>47.808</v>
      </c>
      <c r="G1510" s="96">
        <f t="shared" si="70"/>
        <v>11.951999999999998</v>
      </c>
      <c r="H1510" s="9"/>
    </row>
    <row r="1511" spans="2:8" x14ac:dyDescent="0.2">
      <c r="B1511" s="3"/>
      <c r="C1511" s="108">
        <v>28606</v>
      </c>
      <c r="D1511" s="104">
        <v>1111.58</v>
      </c>
      <c r="E1511" s="95">
        <f t="shared" si="71"/>
        <v>1111.58</v>
      </c>
      <c r="F1511" s="96">
        <f t="shared" si="69"/>
        <v>889.26400000000001</v>
      </c>
      <c r="G1511" s="96">
        <f t="shared" si="70"/>
        <v>222.31599999999992</v>
      </c>
      <c r="H1511" s="9"/>
    </row>
    <row r="1512" spans="2:8" x14ac:dyDescent="0.2">
      <c r="B1512" s="3"/>
      <c r="C1512" s="108">
        <v>28615</v>
      </c>
      <c r="D1512" s="104">
        <v>2278.63</v>
      </c>
      <c r="E1512" s="95">
        <f t="shared" si="71"/>
        <v>2278.63</v>
      </c>
      <c r="F1512" s="96">
        <f t="shared" si="69"/>
        <v>1822.9040000000002</v>
      </c>
      <c r="G1512" s="96">
        <f t="shared" si="70"/>
        <v>455.72599999999989</v>
      </c>
      <c r="H1512" s="9"/>
    </row>
    <row r="1513" spans="2:8" x14ac:dyDescent="0.2">
      <c r="B1513" s="3"/>
      <c r="C1513" s="108">
        <v>28630</v>
      </c>
      <c r="D1513" s="104">
        <v>65.760000000000005</v>
      </c>
      <c r="E1513" s="95">
        <f t="shared" si="71"/>
        <v>65.760000000000005</v>
      </c>
      <c r="F1513" s="96">
        <f t="shared" si="69"/>
        <v>52.608000000000004</v>
      </c>
      <c r="G1513" s="96">
        <f t="shared" si="70"/>
        <v>13.152000000000001</v>
      </c>
      <c r="H1513" s="9"/>
    </row>
    <row r="1514" spans="2:8" x14ac:dyDescent="0.2">
      <c r="B1514" s="3"/>
      <c r="C1514" s="108">
        <v>28635</v>
      </c>
      <c r="D1514" s="104">
        <v>691.71</v>
      </c>
      <c r="E1514" s="95">
        <f t="shared" si="71"/>
        <v>691.71</v>
      </c>
      <c r="F1514" s="96">
        <f t="shared" si="69"/>
        <v>553.36800000000005</v>
      </c>
      <c r="G1514" s="96">
        <f t="shared" si="70"/>
        <v>138.34199999999998</v>
      </c>
      <c r="H1514" s="9"/>
    </row>
    <row r="1515" spans="2:8" x14ac:dyDescent="0.2">
      <c r="B1515" s="3"/>
      <c r="C1515" s="108">
        <v>28636</v>
      </c>
      <c r="D1515" s="104">
        <v>1111.58</v>
      </c>
      <c r="E1515" s="95">
        <f t="shared" si="71"/>
        <v>1111.58</v>
      </c>
      <c r="F1515" s="96">
        <f t="shared" si="69"/>
        <v>889.26400000000001</v>
      </c>
      <c r="G1515" s="96">
        <f t="shared" si="70"/>
        <v>222.31599999999992</v>
      </c>
      <c r="H1515" s="9"/>
    </row>
    <row r="1516" spans="2:8" x14ac:dyDescent="0.2">
      <c r="B1516" s="3"/>
      <c r="C1516" s="108">
        <v>28645</v>
      </c>
      <c r="D1516" s="104">
        <v>1111.58</v>
      </c>
      <c r="E1516" s="95">
        <f t="shared" si="71"/>
        <v>1111.58</v>
      </c>
      <c r="F1516" s="96">
        <f t="shared" si="69"/>
        <v>889.26400000000001</v>
      </c>
      <c r="G1516" s="96">
        <f t="shared" si="70"/>
        <v>222.31599999999992</v>
      </c>
      <c r="H1516" s="9"/>
    </row>
    <row r="1517" spans="2:8" x14ac:dyDescent="0.2">
      <c r="B1517" s="3"/>
      <c r="C1517" s="108">
        <v>28660</v>
      </c>
      <c r="D1517" s="104">
        <v>48.21</v>
      </c>
      <c r="E1517" s="95">
        <f t="shared" si="71"/>
        <v>48.21</v>
      </c>
      <c r="F1517" s="96">
        <f t="shared" si="69"/>
        <v>38.568000000000005</v>
      </c>
      <c r="G1517" s="96">
        <f t="shared" si="70"/>
        <v>9.6419999999999959</v>
      </c>
      <c r="H1517" s="9"/>
    </row>
    <row r="1518" spans="2:8" x14ac:dyDescent="0.2">
      <c r="B1518" s="3"/>
      <c r="C1518" s="108">
        <v>28665</v>
      </c>
      <c r="D1518" s="104">
        <v>76.400000000000006</v>
      </c>
      <c r="E1518" s="95">
        <f t="shared" si="71"/>
        <v>76.400000000000006</v>
      </c>
      <c r="F1518" s="96">
        <f t="shared" si="69"/>
        <v>61.120000000000005</v>
      </c>
      <c r="G1518" s="96">
        <f t="shared" si="70"/>
        <v>15.280000000000001</v>
      </c>
      <c r="H1518" s="9"/>
    </row>
    <row r="1519" spans="2:8" x14ac:dyDescent="0.2">
      <c r="B1519" s="3"/>
      <c r="C1519" s="108">
        <v>28666</v>
      </c>
      <c r="D1519" s="104">
        <v>1111.58</v>
      </c>
      <c r="E1519" s="95">
        <f t="shared" si="71"/>
        <v>1111.58</v>
      </c>
      <c r="F1519" s="96">
        <f t="shared" si="69"/>
        <v>889.26400000000001</v>
      </c>
      <c r="G1519" s="96">
        <f t="shared" si="70"/>
        <v>222.31599999999992</v>
      </c>
      <c r="H1519" s="9"/>
    </row>
    <row r="1520" spans="2:8" x14ac:dyDescent="0.2">
      <c r="B1520" s="3"/>
      <c r="C1520" s="108">
        <v>28675</v>
      </c>
      <c r="D1520" s="104">
        <v>1111.58</v>
      </c>
      <c r="E1520" s="95">
        <f t="shared" si="71"/>
        <v>1111.58</v>
      </c>
      <c r="F1520" s="96">
        <f t="shared" si="69"/>
        <v>889.26400000000001</v>
      </c>
      <c r="G1520" s="96">
        <f t="shared" si="70"/>
        <v>222.31599999999992</v>
      </c>
      <c r="H1520" s="9"/>
    </row>
    <row r="1521" spans="2:8" x14ac:dyDescent="0.2">
      <c r="B1521" s="3"/>
      <c r="C1521" s="108">
        <v>28705</v>
      </c>
      <c r="D1521" s="104">
        <v>2689.89</v>
      </c>
      <c r="E1521" s="95">
        <f t="shared" si="71"/>
        <v>2689.89</v>
      </c>
      <c r="F1521" s="96">
        <f t="shared" si="69"/>
        <v>2151.9119999999998</v>
      </c>
      <c r="G1521" s="96">
        <f t="shared" si="70"/>
        <v>537.97800000000007</v>
      </c>
      <c r="H1521" s="9"/>
    </row>
    <row r="1522" spans="2:8" x14ac:dyDescent="0.2">
      <c r="B1522" s="3"/>
      <c r="C1522" s="108">
        <v>28715</v>
      </c>
      <c r="D1522" s="104">
        <v>3594.58</v>
      </c>
      <c r="E1522" s="95">
        <f t="shared" si="71"/>
        <v>3594.58</v>
      </c>
      <c r="F1522" s="96">
        <f t="shared" si="69"/>
        <v>2875.6640000000002</v>
      </c>
      <c r="G1522" s="96">
        <f t="shared" si="70"/>
        <v>718.91599999999971</v>
      </c>
      <c r="H1522" s="9"/>
    </row>
    <row r="1523" spans="2:8" x14ac:dyDescent="0.2">
      <c r="B1523" s="3"/>
      <c r="C1523" s="108">
        <v>28725</v>
      </c>
      <c r="D1523" s="104">
        <v>2689.89</v>
      </c>
      <c r="E1523" s="95">
        <f t="shared" si="71"/>
        <v>2689.89</v>
      </c>
      <c r="F1523" s="96">
        <f t="shared" si="69"/>
        <v>2151.9119999999998</v>
      </c>
      <c r="G1523" s="96">
        <f t="shared" si="70"/>
        <v>537.97800000000007</v>
      </c>
      <c r="H1523" s="9"/>
    </row>
    <row r="1524" spans="2:8" x14ac:dyDescent="0.2">
      <c r="B1524" s="3"/>
      <c r="C1524" s="108">
        <v>28730</v>
      </c>
      <c r="D1524" s="104">
        <v>2689.89</v>
      </c>
      <c r="E1524" s="95">
        <f t="shared" si="71"/>
        <v>2689.89</v>
      </c>
      <c r="F1524" s="96">
        <f t="shared" si="69"/>
        <v>2151.9119999999998</v>
      </c>
      <c r="G1524" s="96">
        <f t="shared" si="70"/>
        <v>537.97800000000007</v>
      </c>
      <c r="H1524" s="9"/>
    </row>
    <row r="1525" spans="2:8" x14ac:dyDescent="0.2">
      <c r="B1525" s="3"/>
      <c r="C1525" s="108">
        <v>28735</v>
      </c>
      <c r="D1525" s="104">
        <v>2689.89</v>
      </c>
      <c r="E1525" s="95">
        <f t="shared" si="71"/>
        <v>2689.89</v>
      </c>
      <c r="F1525" s="96">
        <f t="shared" si="69"/>
        <v>2151.9119999999998</v>
      </c>
      <c r="G1525" s="96">
        <f t="shared" si="70"/>
        <v>537.97800000000007</v>
      </c>
      <c r="H1525" s="9"/>
    </row>
    <row r="1526" spans="2:8" x14ac:dyDescent="0.2">
      <c r="B1526" s="3"/>
      <c r="C1526" s="108">
        <v>28737</v>
      </c>
      <c r="D1526" s="104">
        <v>2689.89</v>
      </c>
      <c r="E1526" s="95">
        <f t="shared" si="71"/>
        <v>2689.89</v>
      </c>
      <c r="F1526" s="96">
        <f t="shared" si="69"/>
        <v>2151.9119999999998</v>
      </c>
      <c r="G1526" s="96">
        <f t="shared" si="70"/>
        <v>537.97800000000007</v>
      </c>
      <c r="H1526" s="9"/>
    </row>
    <row r="1527" spans="2:8" x14ac:dyDescent="0.2">
      <c r="B1527" s="3"/>
      <c r="C1527" s="108">
        <v>28740</v>
      </c>
      <c r="D1527" s="104">
        <v>2689.89</v>
      </c>
      <c r="E1527" s="95">
        <f t="shared" si="71"/>
        <v>2689.89</v>
      </c>
      <c r="F1527" s="96">
        <f t="shared" si="69"/>
        <v>2151.9119999999998</v>
      </c>
      <c r="G1527" s="96">
        <f t="shared" si="70"/>
        <v>537.97800000000007</v>
      </c>
      <c r="H1527" s="9"/>
    </row>
    <row r="1528" spans="2:8" x14ac:dyDescent="0.2">
      <c r="B1528" s="3"/>
      <c r="C1528" s="108">
        <v>28750</v>
      </c>
      <c r="D1528" s="104">
        <v>2689.89</v>
      </c>
      <c r="E1528" s="95">
        <f t="shared" si="71"/>
        <v>2689.89</v>
      </c>
      <c r="F1528" s="96">
        <f t="shared" si="69"/>
        <v>2151.9119999999998</v>
      </c>
      <c r="G1528" s="96">
        <f t="shared" si="70"/>
        <v>537.97800000000007</v>
      </c>
      <c r="H1528" s="9"/>
    </row>
    <row r="1529" spans="2:8" x14ac:dyDescent="0.2">
      <c r="B1529" s="3"/>
      <c r="C1529" s="108">
        <v>28755</v>
      </c>
      <c r="D1529" s="104">
        <v>930.14</v>
      </c>
      <c r="E1529" s="95">
        <f t="shared" si="71"/>
        <v>930.14</v>
      </c>
      <c r="F1529" s="96">
        <f t="shared" si="69"/>
        <v>744.11200000000008</v>
      </c>
      <c r="G1529" s="96">
        <f t="shared" si="70"/>
        <v>186.02799999999991</v>
      </c>
      <c r="H1529" s="9"/>
    </row>
    <row r="1530" spans="2:8" x14ac:dyDescent="0.2">
      <c r="B1530" s="3"/>
      <c r="C1530" s="108">
        <v>28760</v>
      </c>
      <c r="D1530" s="104">
        <v>2689.89</v>
      </c>
      <c r="E1530" s="95">
        <f t="shared" si="71"/>
        <v>2689.89</v>
      </c>
      <c r="F1530" s="96">
        <f t="shared" si="69"/>
        <v>2151.9119999999998</v>
      </c>
      <c r="G1530" s="96">
        <f t="shared" si="70"/>
        <v>537.97800000000007</v>
      </c>
      <c r="H1530" s="9"/>
    </row>
    <row r="1531" spans="2:8" x14ac:dyDescent="0.2">
      <c r="B1531" s="3"/>
      <c r="C1531" s="108">
        <v>28810</v>
      </c>
      <c r="D1531" s="104">
        <v>930.14</v>
      </c>
      <c r="E1531" s="95">
        <f t="shared" si="71"/>
        <v>930.14</v>
      </c>
      <c r="F1531" s="96">
        <f t="shared" si="69"/>
        <v>744.11200000000008</v>
      </c>
      <c r="G1531" s="96">
        <f t="shared" si="70"/>
        <v>186.02799999999991</v>
      </c>
      <c r="H1531" s="9"/>
    </row>
    <row r="1532" spans="2:8" x14ac:dyDescent="0.2">
      <c r="B1532" s="3"/>
      <c r="C1532" s="108">
        <v>28820</v>
      </c>
      <c r="D1532" s="104">
        <v>930.14</v>
      </c>
      <c r="E1532" s="95">
        <f t="shared" si="71"/>
        <v>930.14</v>
      </c>
      <c r="F1532" s="96">
        <f t="shared" si="69"/>
        <v>744.11200000000008</v>
      </c>
      <c r="G1532" s="96">
        <f t="shared" si="70"/>
        <v>186.02799999999991</v>
      </c>
      <c r="H1532" s="9"/>
    </row>
    <row r="1533" spans="2:8" x14ac:dyDescent="0.2">
      <c r="B1533" s="3"/>
      <c r="C1533" s="108">
        <v>28825</v>
      </c>
      <c r="D1533" s="104">
        <v>930.14</v>
      </c>
      <c r="E1533" s="95">
        <f t="shared" si="71"/>
        <v>930.14</v>
      </c>
      <c r="F1533" s="96">
        <f t="shared" si="69"/>
        <v>744.11200000000008</v>
      </c>
      <c r="G1533" s="96">
        <f t="shared" si="70"/>
        <v>186.02799999999991</v>
      </c>
      <c r="H1533" s="9"/>
    </row>
    <row r="1534" spans="2:8" x14ac:dyDescent="0.2">
      <c r="B1534" s="3"/>
      <c r="C1534" s="108">
        <v>28890</v>
      </c>
      <c r="D1534" s="104">
        <v>144.1</v>
      </c>
      <c r="E1534" s="95">
        <f t="shared" si="71"/>
        <v>144.1</v>
      </c>
      <c r="F1534" s="96">
        <f t="shared" si="69"/>
        <v>115.28</v>
      </c>
      <c r="G1534" s="96">
        <f t="shared" si="70"/>
        <v>28.819999999999993</v>
      </c>
      <c r="H1534" s="9"/>
    </row>
    <row r="1535" spans="2:8" x14ac:dyDescent="0.2">
      <c r="B1535" s="3"/>
      <c r="C1535" s="108">
        <v>29000</v>
      </c>
      <c r="D1535" s="104">
        <v>55.36</v>
      </c>
      <c r="E1535" s="95">
        <f t="shared" si="71"/>
        <v>55.36</v>
      </c>
      <c r="F1535" s="96">
        <f t="shared" si="69"/>
        <v>44.288000000000004</v>
      </c>
      <c r="G1535" s="96">
        <f t="shared" si="70"/>
        <v>11.071999999999996</v>
      </c>
      <c r="H1535" s="9"/>
    </row>
    <row r="1536" spans="2:8" x14ac:dyDescent="0.2">
      <c r="B1536" s="3"/>
      <c r="C1536" s="108">
        <v>29010</v>
      </c>
      <c r="D1536" s="104">
        <v>76.400000000000006</v>
      </c>
      <c r="E1536" s="95">
        <f t="shared" si="71"/>
        <v>76.400000000000006</v>
      </c>
      <c r="F1536" s="96">
        <f t="shared" si="69"/>
        <v>61.120000000000005</v>
      </c>
      <c r="G1536" s="96">
        <f t="shared" si="70"/>
        <v>15.280000000000001</v>
      </c>
      <c r="H1536" s="9"/>
    </row>
    <row r="1537" spans="2:8" x14ac:dyDescent="0.2">
      <c r="B1537" s="3"/>
      <c r="C1537" s="108">
        <v>29015</v>
      </c>
      <c r="D1537" s="104">
        <v>76.400000000000006</v>
      </c>
      <c r="E1537" s="95">
        <f t="shared" si="71"/>
        <v>76.400000000000006</v>
      </c>
      <c r="F1537" s="96">
        <f t="shared" si="69"/>
        <v>61.120000000000005</v>
      </c>
      <c r="G1537" s="96">
        <f t="shared" si="70"/>
        <v>15.280000000000001</v>
      </c>
      <c r="H1537" s="9"/>
    </row>
    <row r="1538" spans="2:8" x14ac:dyDescent="0.2">
      <c r="B1538" s="3"/>
      <c r="C1538" s="108">
        <v>29020</v>
      </c>
      <c r="D1538" s="104">
        <v>55.36</v>
      </c>
      <c r="E1538" s="95">
        <f t="shared" si="71"/>
        <v>55.36</v>
      </c>
      <c r="F1538" s="96">
        <f t="shared" si="69"/>
        <v>44.288000000000004</v>
      </c>
      <c r="G1538" s="96">
        <f t="shared" si="70"/>
        <v>11.071999999999996</v>
      </c>
      <c r="H1538" s="9"/>
    </row>
    <row r="1539" spans="2:8" x14ac:dyDescent="0.2">
      <c r="B1539" s="3"/>
      <c r="C1539" s="108">
        <v>29025</v>
      </c>
      <c r="D1539" s="104">
        <v>55.36</v>
      </c>
      <c r="E1539" s="95">
        <f t="shared" si="71"/>
        <v>55.36</v>
      </c>
      <c r="F1539" s="96">
        <f t="shared" si="69"/>
        <v>44.288000000000004</v>
      </c>
      <c r="G1539" s="96">
        <f t="shared" si="70"/>
        <v>11.071999999999996</v>
      </c>
      <c r="H1539" s="9"/>
    </row>
    <row r="1540" spans="2:8" x14ac:dyDescent="0.2">
      <c r="B1540" s="3"/>
      <c r="C1540" s="108">
        <v>29035</v>
      </c>
      <c r="D1540" s="104">
        <v>76.400000000000006</v>
      </c>
      <c r="E1540" s="95">
        <f t="shared" si="71"/>
        <v>76.400000000000006</v>
      </c>
      <c r="F1540" s="96">
        <f t="shared" si="69"/>
        <v>61.120000000000005</v>
      </c>
      <c r="G1540" s="96">
        <f t="shared" si="70"/>
        <v>15.280000000000001</v>
      </c>
      <c r="H1540" s="9"/>
    </row>
    <row r="1541" spans="2:8" x14ac:dyDescent="0.2">
      <c r="B1541" s="3"/>
      <c r="C1541" s="108">
        <v>29040</v>
      </c>
      <c r="D1541" s="104">
        <v>55.36</v>
      </c>
      <c r="E1541" s="95">
        <f t="shared" si="71"/>
        <v>55.36</v>
      </c>
      <c r="F1541" s="96">
        <f t="shared" si="69"/>
        <v>44.288000000000004</v>
      </c>
      <c r="G1541" s="96">
        <f t="shared" si="70"/>
        <v>11.071999999999996</v>
      </c>
      <c r="H1541" s="9"/>
    </row>
    <row r="1542" spans="2:8" x14ac:dyDescent="0.2">
      <c r="B1542" s="3"/>
      <c r="C1542" s="108">
        <v>29044</v>
      </c>
      <c r="D1542" s="104">
        <v>76.400000000000006</v>
      </c>
      <c r="E1542" s="95">
        <f t="shared" si="71"/>
        <v>76.400000000000006</v>
      </c>
      <c r="F1542" s="96">
        <f t="shared" si="69"/>
        <v>61.120000000000005</v>
      </c>
      <c r="G1542" s="96">
        <f t="shared" si="70"/>
        <v>15.280000000000001</v>
      </c>
      <c r="H1542" s="9"/>
    </row>
    <row r="1543" spans="2:8" x14ac:dyDescent="0.2">
      <c r="B1543" s="3"/>
      <c r="C1543" s="108">
        <v>29046</v>
      </c>
      <c r="D1543" s="104">
        <v>76.400000000000006</v>
      </c>
      <c r="E1543" s="95">
        <f t="shared" si="71"/>
        <v>76.400000000000006</v>
      </c>
      <c r="F1543" s="96">
        <f t="shared" si="69"/>
        <v>61.120000000000005</v>
      </c>
      <c r="G1543" s="96">
        <f t="shared" si="70"/>
        <v>15.280000000000001</v>
      </c>
      <c r="H1543" s="9"/>
    </row>
    <row r="1544" spans="2:8" x14ac:dyDescent="0.2">
      <c r="B1544" s="3"/>
      <c r="C1544" s="108">
        <v>29049</v>
      </c>
      <c r="D1544" s="104">
        <v>45.59</v>
      </c>
      <c r="E1544" s="95">
        <f t="shared" si="71"/>
        <v>45.59</v>
      </c>
      <c r="F1544" s="96">
        <f t="shared" si="69"/>
        <v>36.472000000000001</v>
      </c>
      <c r="G1544" s="96">
        <f t="shared" si="70"/>
        <v>9.1180000000000021</v>
      </c>
      <c r="H1544" s="9"/>
    </row>
    <row r="1545" spans="2:8" x14ac:dyDescent="0.2">
      <c r="B1545" s="3"/>
      <c r="C1545" s="108">
        <v>29055</v>
      </c>
      <c r="D1545" s="104">
        <v>76.400000000000006</v>
      </c>
      <c r="E1545" s="95">
        <f t="shared" si="71"/>
        <v>76.400000000000006</v>
      </c>
      <c r="F1545" s="96">
        <f t="shared" ref="F1545:F1608" si="72">E1545*0.8</f>
        <v>61.120000000000005</v>
      </c>
      <c r="G1545" s="96">
        <f t="shared" ref="G1545:G1608" si="73">E1545-F1545</f>
        <v>15.280000000000001</v>
      </c>
      <c r="H1545" s="9"/>
    </row>
    <row r="1546" spans="2:8" x14ac:dyDescent="0.2">
      <c r="B1546" s="3"/>
      <c r="C1546" s="108">
        <v>29058</v>
      </c>
      <c r="D1546" s="104">
        <v>51.09</v>
      </c>
      <c r="E1546" s="95">
        <f t="shared" ref="E1546:E1609" si="74">(D1546*0.5)+((D1546*0.5)*$E$6)</f>
        <v>51.09</v>
      </c>
      <c r="F1546" s="96">
        <f t="shared" si="72"/>
        <v>40.872000000000007</v>
      </c>
      <c r="G1546" s="96">
        <f t="shared" si="73"/>
        <v>10.217999999999996</v>
      </c>
      <c r="H1546" s="9"/>
    </row>
    <row r="1547" spans="2:8" x14ac:dyDescent="0.2">
      <c r="B1547" s="3"/>
      <c r="C1547" s="108">
        <v>29065</v>
      </c>
      <c r="D1547" s="104">
        <v>44.8</v>
      </c>
      <c r="E1547" s="95">
        <f t="shared" si="74"/>
        <v>44.8</v>
      </c>
      <c r="F1547" s="96">
        <f t="shared" si="72"/>
        <v>35.839999999999996</v>
      </c>
      <c r="G1547" s="96">
        <f t="shared" si="73"/>
        <v>8.9600000000000009</v>
      </c>
      <c r="H1547" s="9"/>
    </row>
    <row r="1548" spans="2:8" x14ac:dyDescent="0.2">
      <c r="B1548" s="3"/>
      <c r="C1548" s="108">
        <v>29075</v>
      </c>
      <c r="D1548" s="104">
        <v>40.869999999999997</v>
      </c>
      <c r="E1548" s="95">
        <f t="shared" si="74"/>
        <v>40.869999999999997</v>
      </c>
      <c r="F1548" s="96">
        <f t="shared" si="72"/>
        <v>32.695999999999998</v>
      </c>
      <c r="G1548" s="96">
        <f t="shared" si="73"/>
        <v>8.1739999999999995</v>
      </c>
      <c r="H1548" s="9"/>
    </row>
    <row r="1549" spans="2:8" x14ac:dyDescent="0.2">
      <c r="B1549" s="3"/>
      <c r="C1549" s="108">
        <v>29085</v>
      </c>
      <c r="D1549" s="104">
        <v>44.28</v>
      </c>
      <c r="E1549" s="95">
        <f t="shared" si="74"/>
        <v>44.28</v>
      </c>
      <c r="F1549" s="96">
        <f t="shared" si="72"/>
        <v>35.423999999999999</v>
      </c>
      <c r="G1549" s="96">
        <f t="shared" si="73"/>
        <v>8.8560000000000016</v>
      </c>
      <c r="H1549" s="9"/>
    </row>
    <row r="1550" spans="2:8" x14ac:dyDescent="0.2">
      <c r="B1550" s="3"/>
      <c r="C1550" s="108">
        <v>29086</v>
      </c>
      <c r="D1550" s="104">
        <v>40.090000000000003</v>
      </c>
      <c r="E1550" s="95">
        <f t="shared" si="74"/>
        <v>40.090000000000003</v>
      </c>
      <c r="F1550" s="96">
        <f t="shared" si="72"/>
        <v>32.072000000000003</v>
      </c>
      <c r="G1550" s="96">
        <f t="shared" si="73"/>
        <v>8.0180000000000007</v>
      </c>
      <c r="H1550" s="9"/>
    </row>
    <row r="1551" spans="2:8" x14ac:dyDescent="0.2">
      <c r="B1551" s="3"/>
      <c r="C1551" s="108">
        <v>29105</v>
      </c>
      <c r="D1551" s="104">
        <v>39.04</v>
      </c>
      <c r="E1551" s="95">
        <f t="shared" si="74"/>
        <v>39.04</v>
      </c>
      <c r="F1551" s="96">
        <f t="shared" si="72"/>
        <v>31.231999999999999</v>
      </c>
      <c r="G1551" s="96">
        <f t="shared" si="73"/>
        <v>7.8079999999999998</v>
      </c>
      <c r="H1551" s="9"/>
    </row>
    <row r="1552" spans="2:8" x14ac:dyDescent="0.2">
      <c r="B1552" s="3"/>
      <c r="C1552" s="108">
        <v>29125</v>
      </c>
      <c r="D1552" s="104">
        <v>32.75</v>
      </c>
      <c r="E1552" s="95">
        <f t="shared" si="74"/>
        <v>32.75</v>
      </c>
      <c r="F1552" s="96">
        <f t="shared" si="72"/>
        <v>26.200000000000003</v>
      </c>
      <c r="G1552" s="96">
        <f t="shared" si="73"/>
        <v>6.5499999999999972</v>
      </c>
      <c r="H1552" s="9"/>
    </row>
    <row r="1553" spans="2:8" x14ac:dyDescent="0.2">
      <c r="B1553" s="3"/>
      <c r="C1553" s="108">
        <v>29126</v>
      </c>
      <c r="D1553" s="104">
        <v>36.42</v>
      </c>
      <c r="E1553" s="95">
        <f t="shared" si="74"/>
        <v>36.42</v>
      </c>
      <c r="F1553" s="96">
        <f t="shared" si="72"/>
        <v>29.136000000000003</v>
      </c>
      <c r="G1553" s="96">
        <f t="shared" si="73"/>
        <v>7.2839999999999989</v>
      </c>
      <c r="H1553" s="9"/>
    </row>
    <row r="1554" spans="2:8" x14ac:dyDescent="0.2">
      <c r="B1554" s="3"/>
      <c r="C1554" s="108">
        <v>29130</v>
      </c>
      <c r="D1554" s="104">
        <v>15.72</v>
      </c>
      <c r="E1554" s="95">
        <f t="shared" si="74"/>
        <v>15.72</v>
      </c>
      <c r="F1554" s="96">
        <f t="shared" si="72"/>
        <v>12.576000000000001</v>
      </c>
      <c r="G1554" s="96">
        <f t="shared" si="73"/>
        <v>3.1440000000000001</v>
      </c>
      <c r="H1554" s="9"/>
    </row>
    <row r="1555" spans="2:8" x14ac:dyDescent="0.2">
      <c r="B1555" s="3"/>
      <c r="C1555" s="108">
        <v>29131</v>
      </c>
      <c r="D1555" s="104">
        <v>21.75</v>
      </c>
      <c r="E1555" s="95">
        <f t="shared" si="74"/>
        <v>21.75</v>
      </c>
      <c r="F1555" s="96">
        <f t="shared" si="72"/>
        <v>17.400000000000002</v>
      </c>
      <c r="G1555" s="96">
        <f t="shared" si="73"/>
        <v>4.3499999999999979</v>
      </c>
      <c r="H1555" s="9"/>
    </row>
    <row r="1556" spans="2:8" x14ac:dyDescent="0.2">
      <c r="B1556" s="3"/>
      <c r="C1556" s="108">
        <v>29200</v>
      </c>
      <c r="D1556" s="104">
        <v>20.7</v>
      </c>
      <c r="E1556" s="95">
        <f t="shared" si="74"/>
        <v>20.7</v>
      </c>
      <c r="F1556" s="96">
        <f t="shared" si="72"/>
        <v>16.559999999999999</v>
      </c>
      <c r="G1556" s="96">
        <f t="shared" si="73"/>
        <v>4.1400000000000006</v>
      </c>
      <c r="H1556" s="9"/>
    </row>
    <row r="1557" spans="2:8" x14ac:dyDescent="0.2">
      <c r="B1557" s="3"/>
      <c r="C1557" s="108">
        <v>29240</v>
      </c>
      <c r="D1557" s="104">
        <v>22.27</v>
      </c>
      <c r="E1557" s="95">
        <f t="shared" si="74"/>
        <v>22.27</v>
      </c>
      <c r="F1557" s="96">
        <f t="shared" si="72"/>
        <v>17.815999999999999</v>
      </c>
      <c r="G1557" s="96">
        <f t="shared" si="73"/>
        <v>4.4540000000000006</v>
      </c>
      <c r="H1557" s="9"/>
    </row>
    <row r="1558" spans="2:8" x14ac:dyDescent="0.2">
      <c r="B1558" s="3"/>
      <c r="C1558" s="108">
        <v>29260</v>
      </c>
      <c r="D1558" s="104">
        <v>22.01</v>
      </c>
      <c r="E1558" s="95">
        <f t="shared" si="74"/>
        <v>22.01</v>
      </c>
      <c r="F1558" s="96">
        <f t="shared" si="72"/>
        <v>17.608000000000001</v>
      </c>
      <c r="G1558" s="96">
        <f t="shared" si="73"/>
        <v>4.402000000000001</v>
      </c>
      <c r="H1558" s="9"/>
    </row>
    <row r="1559" spans="2:8" x14ac:dyDescent="0.2">
      <c r="B1559" s="3"/>
      <c r="C1559" s="108">
        <v>29280</v>
      </c>
      <c r="D1559" s="104">
        <v>22.79</v>
      </c>
      <c r="E1559" s="95">
        <f t="shared" si="74"/>
        <v>22.79</v>
      </c>
      <c r="F1559" s="96">
        <f t="shared" si="72"/>
        <v>18.231999999999999</v>
      </c>
      <c r="G1559" s="96">
        <f t="shared" si="73"/>
        <v>4.5579999999999998</v>
      </c>
      <c r="H1559" s="9"/>
    </row>
    <row r="1560" spans="2:8" x14ac:dyDescent="0.2">
      <c r="B1560" s="3"/>
      <c r="C1560" s="108">
        <v>29305</v>
      </c>
      <c r="D1560" s="104">
        <v>76.400000000000006</v>
      </c>
      <c r="E1560" s="95">
        <f t="shared" si="74"/>
        <v>76.400000000000006</v>
      </c>
      <c r="F1560" s="96">
        <f t="shared" si="72"/>
        <v>61.120000000000005</v>
      </c>
      <c r="G1560" s="96">
        <f t="shared" si="73"/>
        <v>15.280000000000001</v>
      </c>
      <c r="H1560" s="9"/>
    </row>
    <row r="1561" spans="2:8" x14ac:dyDescent="0.2">
      <c r="B1561" s="3"/>
      <c r="C1561" s="108">
        <v>29325</v>
      </c>
      <c r="D1561" s="104">
        <v>76.400000000000006</v>
      </c>
      <c r="E1561" s="95">
        <f t="shared" si="74"/>
        <v>76.400000000000006</v>
      </c>
      <c r="F1561" s="96">
        <f t="shared" si="72"/>
        <v>61.120000000000005</v>
      </c>
      <c r="G1561" s="96">
        <f t="shared" si="73"/>
        <v>15.280000000000001</v>
      </c>
      <c r="H1561" s="9"/>
    </row>
    <row r="1562" spans="2:8" x14ac:dyDescent="0.2">
      <c r="B1562" s="3"/>
      <c r="C1562" s="108">
        <v>29345</v>
      </c>
      <c r="D1562" s="104">
        <v>58.17</v>
      </c>
      <c r="E1562" s="95">
        <f t="shared" si="74"/>
        <v>58.17</v>
      </c>
      <c r="F1562" s="96">
        <f t="shared" si="72"/>
        <v>46.536000000000001</v>
      </c>
      <c r="G1562" s="96">
        <f t="shared" si="73"/>
        <v>11.634</v>
      </c>
      <c r="H1562" s="9"/>
    </row>
    <row r="1563" spans="2:8" x14ac:dyDescent="0.2">
      <c r="B1563" s="3"/>
      <c r="C1563" s="108">
        <v>29355</v>
      </c>
      <c r="D1563" s="104">
        <v>58.43</v>
      </c>
      <c r="E1563" s="95">
        <f t="shared" si="74"/>
        <v>58.43</v>
      </c>
      <c r="F1563" s="96">
        <f t="shared" si="72"/>
        <v>46.744</v>
      </c>
      <c r="G1563" s="96">
        <f t="shared" si="73"/>
        <v>11.686</v>
      </c>
      <c r="H1563" s="9"/>
    </row>
    <row r="1564" spans="2:8" x14ac:dyDescent="0.2">
      <c r="B1564" s="3"/>
      <c r="C1564" s="108">
        <v>29358</v>
      </c>
      <c r="D1564" s="104">
        <v>74.67</v>
      </c>
      <c r="E1564" s="95">
        <f t="shared" si="74"/>
        <v>74.67</v>
      </c>
      <c r="F1564" s="96">
        <f t="shared" si="72"/>
        <v>59.736000000000004</v>
      </c>
      <c r="G1564" s="96">
        <f t="shared" si="73"/>
        <v>14.933999999999997</v>
      </c>
      <c r="H1564" s="9"/>
    </row>
    <row r="1565" spans="2:8" x14ac:dyDescent="0.2">
      <c r="B1565" s="3"/>
      <c r="C1565" s="108">
        <v>29365</v>
      </c>
      <c r="D1565" s="104">
        <v>55.02</v>
      </c>
      <c r="E1565" s="95">
        <f t="shared" si="74"/>
        <v>55.02</v>
      </c>
      <c r="F1565" s="96">
        <f t="shared" si="72"/>
        <v>44.016000000000005</v>
      </c>
      <c r="G1565" s="96">
        <f t="shared" si="73"/>
        <v>11.003999999999998</v>
      </c>
      <c r="H1565" s="9"/>
    </row>
    <row r="1566" spans="2:8" x14ac:dyDescent="0.2">
      <c r="B1566" s="3"/>
      <c r="C1566" s="108">
        <v>29405</v>
      </c>
      <c r="D1566" s="104">
        <v>36.94</v>
      </c>
      <c r="E1566" s="95">
        <f t="shared" si="74"/>
        <v>36.94</v>
      </c>
      <c r="F1566" s="96">
        <f t="shared" si="72"/>
        <v>29.552</v>
      </c>
      <c r="G1566" s="96">
        <f t="shared" si="73"/>
        <v>7.3879999999999981</v>
      </c>
      <c r="H1566" s="9"/>
    </row>
    <row r="1567" spans="2:8" x14ac:dyDescent="0.2">
      <c r="B1567" s="3"/>
      <c r="C1567" s="108">
        <v>29425</v>
      </c>
      <c r="D1567" s="104">
        <v>34.85</v>
      </c>
      <c r="E1567" s="95">
        <f t="shared" si="74"/>
        <v>34.85</v>
      </c>
      <c r="F1567" s="96">
        <f t="shared" si="72"/>
        <v>27.880000000000003</v>
      </c>
      <c r="G1567" s="96">
        <f t="shared" si="73"/>
        <v>6.9699999999999989</v>
      </c>
      <c r="H1567" s="9"/>
    </row>
    <row r="1568" spans="2:8" x14ac:dyDescent="0.2">
      <c r="B1568" s="3"/>
      <c r="C1568" s="108">
        <v>29435</v>
      </c>
      <c r="D1568" s="104">
        <v>49.26</v>
      </c>
      <c r="E1568" s="95">
        <f t="shared" si="74"/>
        <v>49.26</v>
      </c>
      <c r="F1568" s="96">
        <f t="shared" si="72"/>
        <v>39.408000000000001</v>
      </c>
      <c r="G1568" s="96">
        <f t="shared" si="73"/>
        <v>9.8519999999999968</v>
      </c>
      <c r="H1568" s="9"/>
    </row>
    <row r="1569" spans="2:8" x14ac:dyDescent="0.2">
      <c r="B1569" s="3"/>
      <c r="C1569" s="108">
        <v>29440</v>
      </c>
      <c r="D1569" s="104">
        <v>16.510000000000002</v>
      </c>
      <c r="E1569" s="95">
        <f t="shared" si="74"/>
        <v>16.510000000000002</v>
      </c>
      <c r="F1569" s="96">
        <f t="shared" si="72"/>
        <v>13.208000000000002</v>
      </c>
      <c r="G1569" s="96">
        <f t="shared" si="73"/>
        <v>3.3019999999999996</v>
      </c>
      <c r="H1569" s="9"/>
    </row>
    <row r="1570" spans="2:8" x14ac:dyDescent="0.2">
      <c r="B1570" s="3"/>
      <c r="C1570" s="108">
        <v>29445</v>
      </c>
      <c r="D1570" s="104">
        <v>48.73</v>
      </c>
      <c r="E1570" s="95">
        <f t="shared" si="74"/>
        <v>48.73</v>
      </c>
      <c r="F1570" s="96">
        <f t="shared" si="72"/>
        <v>38.984000000000002</v>
      </c>
      <c r="G1570" s="96">
        <f t="shared" si="73"/>
        <v>9.7459999999999951</v>
      </c>
      <c r="H1570" s="9"/>
    </row>
    <row r="1571" spans="2:8" x14ac:dyDescent="0.2">
      <c r="B1571" s="3"/>
      <c r="C1571" s="108">
        <v>29450</v>
      </c>
      <c r="D1571" s="104">
        <v>46.11</v>
      </c>
      <c r="E1571" s="95">
        <f t="shared" si="74"/>
        <v>46.11</v>
      </c>
      <c r="F1571" s="96">
        <f t="shared" si="72"/>
        <v>36.887999999999998</v>
      </c>
      <c r="G1571" s="96">
        <f t="shared" si="73"/>
        <v>9.2220000000000013</v>
      </c>
      <c r="H1571" s="9"/>
    </row>
    <row r="1572" spans="2:8" x14ac:dyDescent="0.2">
      <c r="B1572" s="3"/>
      <c r="C1572" s="108">
        <v>29505</v>
      </c>
      <c r="D1572" s="104">
        <v>40.869999999999997</v>
      </c>
      <c r="E1572" s="95">
        <f t="shared" si="74"/>
        <v>40.869999999999997</v>
      </c>
      <c r="F1572" s="96">
        <f t="shared" si="72"/>
        <v>32.695999999999998</v>
      </c>
      <c r="G1572" s="96">
        <f t="shared" si="73"/>
        <v>8.1739999999999995</v>
      </c>
      <c r="H1572" s="9"/>
    </row>
    <row r="1573" spans="2:8" x14ac:dyDescent="0.2">
      <c r="B1573" s="3"/>
      <c r="C1573" s="108">
        <v>29515</v>
      </c>
      <c r="D1573" s="104">
        <v>31.7</v>
      </c>
      <c r="E1573" s="95">
        <f t="shared" si="74"/>
        <v>31.7</v>
      </c>
      <c r="F1573" s="96">
        <f t="shared" si="72"/>
        <v>25.36</v>
      </c>
      <c r="G1573" s="96">
        <f t="shared" si="73"/>
        <v>6.34</v>
      </c>
      <c r="H1573" s="9"/>
    </row>
    <row r="1574" spans="2:8" x14ac:dyDescent="0.2">
      <c r="B1574" s="3"/>
      <c r="C1574" s="108">
        <v>29520</v>
      </c>
      <c r="D1574" s="104">
        <v>20.170000000000002</v>
      </c>
      <c r="E1574" s="95">
        <f t="shared" si="74"/>
        <v>20.170000000000002</v>
      </c>
      <c r="F1574" s="96">
        <f t="shared" si="72"/>
        <v>16.136000000000003</v>
      </c>
      <c r="G1574" s="96">
        <f t="shared" si="73"/>
        <v>4.0339999999999989</v>
      </c>
      <c r="H1574" s="9"/>
    </row>
    <row r="1575" spans="2:8" x14ac:dyDescent="0.2">
      <c r="B1575" s="3"/>
      <c r="C1575" s="108">
        <v>29530</v>
      </c>
      <c r="D1575" s="104">
        <v>21.22</v>
      </c>
      <c r="E1575" s="95">
        <f t="shared" si="74"/>
        <v>21.22</v>
      </c>
      <c r="F1575" s="96">
        <f t="shared" si="72"/>
        <v>16.975999999999999</v>
      </c>
      <c r="G1575" s="96">
        <f t="shared" si="73"/>
        <v>4.2439999999999998</v>
      </c>
      <c r="H1575" s="9"/>
    </row>
    <row r="1576" spans="2:8" x14ac:dyDescent="0.2">
      <c r="B1576" s="3"/>
      <c r="C1576" s="108">
        <v>29540</v>
      </c>
      <c r="D1576" s="104">
        <v>16.510000000000002</v>
      </c>
      <c r="E1576" s="95">
        <f t="shared" si="74"/>
        <v>16.510000000000002</v>
      </c>
      <c r="F1576" s="96">
        <f t="shared" si="72"/>
        <v>13.208000000000002</v>
      </c>
      <c r="G1576" s="96">
        <f t="shared" si="73"/>
        <v>3.3019999999999996</v>
      </c>
      <c r="H1576" s="9"/>
    </row>
    <row r="1577" spans="2:8" x14ac:dyDescent="0.2">
      <c r="B1577" s="3"/>
      <c r="C1577" s="108">
        <v>29550</v>
      </c>
      <c r="D1577" s="104">
        <v>16.239999999999998</v>
      </c>
      <c r="E1577" s="95">
        <f t="shared" si="74"/>
        <v>16.239999999999998</v>
      </c>
      <c r="F1577" s="96">
        <f t="shared" si="72"/>
        <v>12.991999999999999</v>
      </c>
      <c r="G1577" s="96">
        <f t="shared" si="73"/>
        <v>3.2479999999999993</v>
      </c>
      <c r="H1577" s="9"/>
    </row>
    <row r="1578" spans="2:8" x14ac:dyDescent="0.2">
      <c r="B1578" s="3"/>
      <c r="C1578" s="108">
        <v>29580</v>
      </c>
      <c r="D1578" s="104">
        <v>22.79</v>
      </c>
      <c r="E1578" s="95">
        <f t="shared" si="74"/>
        <v>22.79</v>
      </c>
      <c r="F1578" s="96">
        <f t="shared" si="72"/>
        <v>18.231999999999999</v>
      </c>
      <c r="G1578" s="96">
        <f t="shared" si="73"/>
        <v>4.5579999999999998</v>
      </c>
      <c r="H1578" s="9"/>
    </row>
    <row r="1579" spans="2:8" x14ac:dyDescent="0.2">
      <c r="B1579" s="3"/>
      <c r="C1579" s="108">
        <v>29581</v>
      </c>
      <c r="D1579" s="104">
        <v>38.78</v>
      </c>
      <c r="E1579" s="95">
        <f t="shared" si="74"/>
        <v>38.78</v>
      </c>
      <c r="F1579" s="96">
        <f t="shared" si="72"/>
        <v>31.024000000000001</v>
      </c>
      <c r="G1579" s="96">
        <f t="shared" si="73"/>
        <v>7.7560000000000002</v>
      </c>
      <c r="H1579" s="9"/>
    </row>
    <row r="1580" spans="2:8" x14ac:dyDescent="0.2">
      <c r="B1580" s="3"/>
      <c r="C1580" s="108">
        <v>29582</v>
      </c>
      <c r="D1580" s="104">
        <v>42.44</v>
      </c>
      <c r="E1580" s="95">
        <f t="shared" si="74"/>
        <v>42.44</v>
      </c>
      <c r="F1580" s="96">
        <f t="shared" si="72"/>
        <v>33.951999999999998</v>
      </c>
      <c r="G1580" s="96">
        <f t="shared" si="73"/>
        <v>8.4879999999999995</v>
      </c>
      <c r="H1580" s="9"/>
    </row>
    <row r="1581" spans="2:8" x14ac:dyDescent="0.2">
      <c r="B1581" s="3"/>
      <c r="C1581" s="108">
        <v>29583</v>
      </c>
      <c r="D1581" s="104">
        <v>25.41</v>
      </c>
      <c r="E1581" s="95">
        <f t="shared" si="74"/>
        <v>25.41</v>
      </c>
      <c r="F1581" s="96">
        <f t="shared" si="72"/>
        <v>20.328000000000003</v>
      </c>
      <c r="G1581" s="96">
        <f t="shared" si="73"/>
        <v>5.0819999999999972</v>
      </c>
      <c r="H1581" s="9"/>
    </row>
    <row r="1582" spans="2:8" x14ac:dyDescent="0.2">
      <c r="B1582" s="3"/>
      <c r="C1582" s="108">
        <v>29584</v>
      </c>
      <c r="D1582" s="104">
        <v>30.85</v>
      </c>
      <c r="E1582" s="95">
        <f t="shared" si="74"/>
        <v>30.85</v>
      </c>
      <c r="F1582" s="96">
        <f t="shared" si="72"/>
        <v>24.680000000000003</v>
      </c>
      <c r="G1582" s="96">
        <f t="shared" si="73"/>
        <v>6.1699999999999982</v>
      </c>
      <c r="H1582" s="9"/>
    </row>
    <row r="1583" spans="2:8" x14ac:dyDescent="0.2">
      <c r="B1583" s="3"/>
      <c r="C1583" s="108">
        <v>29700</v>
      </c>
      <c r="D1583" s="104">
        <v>28.56</v>
      </c>
      <c r="E1583" s="95">
        <f t="shared" si="74"/>
        <v>28.56</v>
      </c>
      <c r="F1583" s="96">
        <f t="shared" si="72"/>
        <v>22.847999999999999</v>
      </c>
      <c r="G1583" s="96">
        <f t="shared" si="73"/>
        <v>5.7119999999999997</v>
      </c>
      <c r="H1583" s="9"/>
    </row>
    <row r="1584" spans="2:8" x14ac:dyDescent="0.2">
      <c r="B1584" s="3"/>
      <c r="C1584" s="108">
        <v>29705</v>
      </c>
      <c r="D1584" s="104">
        <v>26.72</v>
      </c>
      <c r="E1584" s="95">
        <f t="shared" si="74"/>
        <v>26.72</v>
      </c>
      <c r="F1584" s="96">
        <f t="shared" si="72"/>
        <v>21.376000000000001</v>
      </c>
      <c r="G1584" s="96">
        <f t="shared" si="73"/>
        <v>5.3439999999999976</v>
      </c>
      <c r="H1584" s="9"/>
    </row>
    <row r="1585" spans="2:8" x14ac:dyDescent="0.2">
      <c r="B1585" s="3"/>
      <c r="C1585" s="108">
        <v>29710</v>
      </c>
      <c r="D1585" s="104">
        <v>44.54</v>
      </c>
      <c r="E1585" s="95">
        <f t="shared" si="74"/>
        <v>44.54</v>
      </c>
      <c r="F1585" s="96">
        <f t="shared" si="72"/>
        <v>35.631999999999998</v>
      </c>
      <c r="G1585" s="96">
        <f t="shared" si="73"/>
        <v>8.9080000000000013</v>
      </c>
      <c r="H1585" s="9"/>
    </row>
    <row r="1586" spans="2:8" x14ac:dyDescent="0.2">
      <c r="B1586" s="3"/>
      <c r="C1586" s="108">
        <v>29715</v>
      </c>
      <c r="D1586" s="104">
        <v>29.08</v>
      </c>
      <c r="E1586" s="95">
        <f t="shared" si="74"/>
        <v>29.08</v>
      </c>
      <c r="F1586" s="96">
        <f t="shared" si="72"/>
        <v>23.263999999999999</v>
      </c>
      <c r="G1586" s="96">
        <f t="shared" si="73"/>
        <v>5.8159999999999989</v>
      </c>
      <c r="H1586" s="9"/>
    </row>
    <row r="1587" spans="2:8" x14ac:dyDescent="0.2">
      <c r="B1587" s="3"/>
      <c r="C1587" s="108">
        <v>29720</v>
      </c>
      <c r="D1587" s="104">
        <v>41.92</v>
      </c>
      <c r="E1587" s="95">
        <f t="shared" si="74"/>
        <v>41.92</v>
      </c>
      <c r="F1587" s="96">
        <f t="shared" si="72"/>
        <v>33.536000000000001</v>
      </c>
      <c r="G1587" s="96">
        <f t="shared" si="73"/>
        <v>8.3840000000000003</v>
      </c>
      <c r="H1587" s="9"/>
    </row>
    <row r="1588" spans="2:8" x14ac:dyDescent="0.2">
      <c r="B1588" s="3"/>
      <c r="C1588" s="108">
        <v>29730</v>
      </c>
      <c r="D1588" s="104">
        <v>25.68</v>
      </c>
      <c r="E1588" s="95">
        <f t="shared" si="74"/>
        <v>25.68</v>
      </c>
      <c r="F1588" s="96">
        <f t="shared" si="72"/>
        <v>20.544</v>
      </c>
      <c r="G1588" s="96">
        <f t="shared" si="73"/>
        <v>5.1359999999999992</v>
      </c>
      <c r="H1588" s="9"/>
    </row>
    <row r="1589" spans="2:8" x14ac:dyDescent="0.2">
      <c r="B1589" s="3"/>
      <c r="C1589" s="108">
        <v>29740</v>
      </c>
      <c r="D1589" s="104">
        <v>39.04</v>
      </c>
      <c r="E1589" s="95">
        <f t="shared" si="74"/>
        <v>39.04</v>
      </c>
      <c r="F1589" s="96">
        <f t="shared" si="72"/>
        <v>31.231999999999999</v>
      </c>
      <c r="G1589" s="96">
        <f t="shared" si="73"/>
        <v>7.8079999999999998</v>
      </c>
      <c r="H1589" s="9"/>
    </row>
    <row r="1590" spans="2:8" x14ac:dyDescent="0.2">
      <c r="B1590" s="3"/>
      <c r="C1590" s="108">
        <v>29750</v>
      </c>
      <c r="D1590" s="104">
        <v>24.63</v>
      </c>
      <c r="E1590" s="95">
        <f t="shared" si="74"/>
        <v>24.63</v>
      </c>
      <c r="F1590" s="96">
        <f t="shared" si="72"/>
        <v>19.704000000000001</v>
      </c>
      <c r="G1590" s="96">
        <f t="shared" si="73"/>
        <v>4.9259999999999984</v>
      </c>
      <c r="H1590" s="9"/>
    </row>
    <row r="1591" spans="2:8" x14ac:dyDescent="0.2">
      <c r="B1591" s="3"/>
      <c r="C1591" s="108">
        <v>29800</v>
      </c>
      <c r="D1591" s="104">
        <v>1190.8399999999999</v>
      </c>
      <c r="E1591" s="95">
        <f t="shared" si="74"/>
        <v>1190.8399999999999</v>
      </c>
      <c r="F1591" s="96">
        <f t="shared" si="72"/>
        <v>952.67200000000003</v>
      </c>
      <c r="G1591" s="96">
        <f t="shared" si="73"/>
        <v>238.16799999999989</v>
      </c>
      <c r="H1591" s="9"/>
    </row>
    <row r="1592" spans="2:8" x14ac:dyDescent="0.2">
      <c r="B1592" s="3"/>
      <c r="C1592" s="108">
        <v>29804</v>
      </c>
      <c r="D1592" s="104">
        <v>1190.8399999999999</v>
      </c>
      <c r="E1592" s="95">
        <f t="shared" si="74"/>
        <v>1190.8399999999999</v>
      </c>
      <c r="F1592" s="96">
        <f t="shared" si="72"/>
        <v>952.67200000000003</v>
      </c>
      <c r="G1592" s="96">
        <f t="shared" si="73"/>
        <v>238.16799999999989</v>
      </c>
      <c r="H1592" s="9"/>
    </row>
    <row r="1593" spans="2:8" x14ac:dyDescent="0.2">
      <c r="B1593" s="3"/>
      <c r="C1593" s="108">
        <v>29805</v>
      </c>
      <c r="D1593" s="104">
        <v>1190.8399999999999</v>
      </c>
      <c r="E1593" s="95">
        <f t="shared" si="74"/>
        <v>1190.8399999999999</v>
      </c>
      <c r="F1593" s="96">
        <f t="shared" si="72"/>
        <v>952.67200000000003</v>
      </c>
      <c r="G1593" s="96">
        <f t="shared" si="73"/>
        <v>238.16799999999989</v>
      </c>
      <c r="H1593" s="9"/>
    </row>
    <row r="1594" spans="2:8" x14ac:dyDescent="0.2">
      <c r="B1594" s="3"/>
      <c r="C1594" s="108">
        <v>29806</v>
      </c>
      <c r="D1594" s="104">
        <v>2352.7600000000002</v>
      </c>
      <c r="E1594" s="95">
        <f t="shared" si="74"/>
        <v>2352.7600000000002</v>
      </c>
      <c r="F1594" s="96">
        <f t="shared" si="72"/>
        <v>1882.2080000000003</v>
      </c>
      <c r="G1594" s="96">
        <f t="shared" si="73"/>
        <v>470.55199999999991</v>
      </c>
      <c r="H1594" s="9"/>
    </row>
    <row r="1595" spans="2:8" x14ac:dyDescent="0.2">
      <c r="B1595" s="3"/>
      <c r="C1595" s="108">
        <v>29807</v>
      </c>
      <c r="D1595" s="104">
        <v>2352.7600000000002</v>
      </c>
      <c r="E1595" s="95">
        <f t="shared" si="74"/>
        <v>2352.7600000000002</v>
      </c>
      <c r="F1595" s="96">
        <f t="shared" si="72"/>
        <v>1882.2080000000003</v>
      </c>
      <c r="G1595" s="96">
        <f t="shared" si="73"/>
        <v>470.55199999999991</v>
      </c>
      <c r="H1595" s="9"/>
    </row>
    <row r="1596" spans="2:8" x14ac:dyDescent="0.2">
      <c r="B1596" s="3"/>
      <c r="C1596" s="108">
        <v>29819</v>
      </c>
      <c r="D1596" s="104">
        <v>2352.7600000000002</v>
      </c>
      <c r="E1596" s="95">
        <f t="shared" si="74"/>
        <v>2352.7600000000002</v>
      </c>
      <c r="F1596" s="96">
        <f t="shared" si="72"/>
        <v>1882.2080000000003</v>
      </c>
      <c r="G1596" s="96">
        <f t="shared" si="73"/>
        <v>470.55199999999991</v>
      </c>
      <c r="H1596" s="9"/>
    </row>
    <row r="1597" spans="2:8" x14ac:dyDescent="0.2">
      <c r="B1597" s="3"/>
      <c r="C1597" s="108">
        <v>29820</v>
      </c>
      <c r="D1597" s="104">
        <v>2352.7600000000002</v>
      </c>
      <c r="E1597" s="95">
        <f t="shared" si="74"/>
        <v>2352.7600000000002</v>
      </c>
      <c r="F1597" s="96">
        <f t="shared" si="72"/>
        <v>1882.2080000000003</v>
      </c>
      <c r="G1597" s="96">
        <f t="shared" si="73"/>
        <v>470.55199999999991</v>
      </c>
      <c r="H1597" s="9"/>
    </row>
    <row r="1598" spans="2:8" x14ac:dyDescent="0.2">
      <c r="B1598" s="3"/>
      <c r="C1598" s="108">
        <v>29821</v>
      </c>
      <c r="D1598" s="104">
        <v>2352.7600000000002</v>
      </c>
      <c r="E1598" s="95">
        <f t="shared" si="74"/>
        <v>2352.7600000000002</v>
      </c>
      <c r="F1598" s="96">
        <f t="shared" si="72"/>
        <v>1882.2080000000003</v>
      </c>
      <c r="G1598" s="96">
        <f t="shared" si="73"/>
        <v>470.55199999999991</v>
      </c>
      <c r="H1598" s="9"/>
    </row>
    <row r="1599" spans="2:8" x14ac:dyDescent="0.2">
      <c r="B1599" s="3"/>
      <c r="C1599" s="108">
        <v>29822</v>
      </c>
      <c r="D1599" s="104">
        <v>1190.8399999999999</v>
      </c>
      <c r="E1599" s="95">
        <f t="shared" si="74"/>
        <v>1190.8399999999999</v>
      </c>
      <c r="F1599" s="96">
        <f t="shared" si="72"/>
        <v>952.67200000000003</v>
      </c>
      <c r="G1599" s="96">
        <f t="shared" si="73"/>
        <v>238.16799999999989</v>
      </c>
      <c r="H1599" s="9"/>
    </row>
    <row r="1600" spans="2:8" x14ac:dyDescent="0.2">
      <c r="B1600" s="3"/>
      <c r="C1600" s="108">
        <v>29823</v>
      </c>
      <c r="D1600" s="104">
        <v>2352.7600000000002</v>
      </c>
      <c r="E1600" s="95">
        <f t="shared" si="74"/>
        <v>2352.7600000000002</v>
      </c>
      <c r="F1600" s="96">
        <f t="shared" si="72"/>
        <v>1882.2080000000003</v>
      </c>
      <c r="G1600" s="96">
        <f t="shared" si="73"/>
        <v>470.55199999999991</v>
      </c>
      <c r="H1600" s="9"/>
    </row>
    <row r="1601" spans="2:8" x14ac:dyDescent="0.2">
      <c r="B1601" s="3"/>
      <c r="C1601" s="108">
        <v>29824</v>
      </c>
      <c r="D1601" s="104">
        <v>2352.7600000000002</v>
      </c>
      <c r="E1601" s="95">
        <f t="shared" si="74"/>
        <v>2352.7600000000002</v>
      </c>
      <c r="F1601" s="96">
        <f t="shared" si="72"/>
        <v>1882.2080000000003</v>
      </c>
      <c r="G1601" s="96">
        <f t="shared" si="73"/>
        <v>470.55199999999991</v>
      </c>
      <c r="H1601" s="9"/>
    </row>
    <row r="1602" spans="2:8" x14ac:dyDescent="0.2">
      <c r="B1602" s="3"/>
      <c r="C1602" s="108">
        <v>29825</v>
      </c>
      <c r="D1602" s="104">
        <v>2352.7600000000002</v>
      </c>
      <c r="E1602" s="95">
        <f t="shared" si="74"/>
        <v>2352.7600000000002</v>
      </c>
      <c r="F1602" s="96">
        <f t="shared" si="72"/>
        <v>1882.2080000000003</v>
      </c>
      <c r="G1602" s="96">
        <f t="shared" si="73"/>
        <v>470.55199999999991</v>
      </c>
      <c r="H1602" s="9"/>
    </row>
    <row r="1603" spans="2:8" x14ac:dyDescent="0.2">
      <c r="B1603" s="3"/>
      <c r="C1603" s="108">
        <v>29827</v>
      </c>
      <c r="D1603" s="104">
        <v>2352.7600000000002</v>
      </c>
      <c r="E1603" s="95">
        <f t="shared" si="74"/>
        <v>2352.7600000000002</v>
      </c>
      <c r="F1603" s="96">
        <f t="shared" si="72"/>
        <v>1882.2080000000003</v>
      </c>
      <c r="G1603" s="96">
        <f t="shared" si="73"/>
        <v>470.55199999999991</v>
      </c>
      <c r="H1603" s="9"/>
    </row>
    <row r="1604" spans="2:8" x14ac:dyDescent="0.2">
      <c r="B1604" s="3"/>
      <c r="C1604" s="108">
        <v>29828</v>
      </c>
      <c r="D1604" s="104">
        <v>2352.7600000000002</v>
      </c>
      <c r="E1604" s="95">
        <f t="shared" si="74"/>
        <v>2352.7600000000002</v>
      </c>
      <c r="F1604" s="96">
        <f t="shared" si="72"/>
        <v>1882.2080000000003</v>
      </c>
      <c r="G1604" s="96">
        <f t="shared" si="73"/>
        <v>470.55199999999991</v>
      </c>
      <c r="H1604" s="9"/>
    </row>
    <row r="1605" spans="2:8" x14ac:dyDescent="0.2">
      <c r="B1605" s="3"/>
      <c r="C1605" s="108">
        <v>29830</v>
      </c>
      <c r="D1605" s="104">
        <v>2352.7600000000002</v>
      </c>
      <c r="E1605" s="95">
        <f t="shared" si="74"/>
        <v>2352.7600000000002</v>
      </c>
      <c r="F1605" s="96">
        <f t="shared" si="72"/>
        <v>1882.2080000000003</v>
      </c>
      <c r="G1605" s="96">
        <f t="shared" si="73"/>
        <v>470.55199999999991</v>
      </c>
      <c r="H1605" s="9"/>
    </row>
    <row r="1606" spans="2:8" x14ac:dyDescent="0.2">
      <c r="B1606" s="3"/>
      <c r="C1606" s="108">
        <v>29834</v>
      </c>
      <c r="D1606" s="104">
        <v>1190.8399999999999</v>
      </c>
      <c r="E1606" s="95">
        <f t="shared" si="74"/>
        <v>1190.8399999999999</v>
      </c>
      <c r="F1606" s="96">
        <f t="shared" si="72"/>
        <v>952.67200000000003</v>
      </c>
      <c r="G1606" s="96">
        <f t="shared" si="73"/>
        <v>238.16799999999989</v>
      </c>
      <c r="H1606" s="9"/>
    </row>
    <row r="1607" spans="2:8" x14ac:dyDescent="0.2">
      <c r="B1607" s="3"/>
      <c r="C1607" s="108">
        <v>29835</v>
      </c>
      <c r="D1607" s="104">
        <v>2352.7600000000002</v>
      </c>
      <c r="E1607" s="95">
        <f t="shared" si="74"/>
        <v>2352.7600000000002</v>
      </c>
      <c r="F1607" s="96">
        <f t="shared" si="72"/>
        <v>1882.2080000000003</v>
      </c>
      <c r="G1607" s="96">
        <f t="shared" si="73"/>
        <v>470.55199999999991</v>
      </c>
      <c r="H1607" s="9"/>
    </row>
    <row r="1608" spans="2:8" x14ac:dyDescent="0.2">
      <c r="B1608" s="3"/>
      <c r="C1608" s="108">
        <v>29836</v>
      </c>
      <c r="D1608" s="104">
        <v>2352.7600000000002</v>
      </c>
      <c r="E1608" s="95">
        <f t="shared" si="74"/>
        <v>2352.7600000000002</v>
      </c>
      <c r="F1608" s="96">
        <f t="shared" si="72"/>
        <v>1882.2080000000003</v>
      </c>
      <c r="G1608" s="96">
        <f t="shared" si="73"/>
        <v>470.55199999999991</v>
      </c>
      <c r="H1608" s="9"/>
    </row>
    <row r="1609" spans="2:8" x14ac:dyDescent="0.2">
      <c r="B1609" s="3"/>
      <c r="C1609" s="108">
        <v>29837</v>
      </c>
      <c r="D1609" s="104">
        <v>1190.8399999999999</v>
      </c>
      <c r="E1609" s="95">
        <f t="shared" si="74"/>
        <v>1190.8399999999999</v>
      </c>
      <c r="F1609" s="96">
        <f t="shared" ref="F1609:F1672" si="75">E1609*0.8</f>
        <v>952.67200000000003</v>
      </c>
      <c r="G1609" s="96">
        <f t="shared" ref="G1609:G1672" si="76">E1609-F1609</f>
        <v>238.16799999999989</v>
      </c>
      <c r="H1609" s="9"/>
    </row>
    <row r="1610" spans="2:8" x14ac:dyDescent="0.2">
      <c r="B1610" s="3"/>
      <c r="C1610" s="108">
        <v>29838</v>
      </c>
      <c r="D1610" s="104">
        <v>1190.8399999999999</v>
      </c>
      <c r="E1610" s="95">
        <f t="shared" ref="E1610:E1673" si="77">(D1610*0.5)+((D1610*0.5)*$E$6)</f>
        <v>1190.8399999999999</v>
      </c>
      <c r="F1610" s="96">
        <f t="shared" si="75"/>
        <v>952.67200000000003</v>
      </c>
      <c r="G1610" s="96">
        <f t="shared" si="76"/>
        <v>238.16799999999989</v>
      </c>
      <c r="H1610" s="9"/>
    </row>
    <row r="1611" spans="2:8" x14ac:dyDescent="0.2">
      <c r="B1611" s="3"/>
      <c r="C1611" s="108">
        <v>29840</v>
      </c>
      <c r="D1611" s="104">
        <v>1190.8399999999999</v>
      </c>
      <c r="E1611" s="95">
        <f t="shared" si="77"/>
        <v>1190.8399999999999</v>
      </c>
      <c r="F1611" s="96">
        <f t="shared" si="75"/>
        <v>952.67200000000003</v>
      </c>
      <c r="G1611" s="96">
        <f t="shared" si="76"/>
        <v>238.16799999999989</v>
      </c>
      <c r="H1611" s="9"/>
    </row>
    <row r="1612" spans="2:8" x14ac:dyDescent="0.2">
      <c r="B1612" s="3"/>
      <c r="C1612" s="108">
        <v>29843</v>
      </c>
      <c r="D1612" s="104">
        <v>1190.8399999999999</v>
      </c>
      <c r="E1612" s="95">
        <f t="shared" si="77"/>
        <v>1190.8399999999999</v>
      </c>
      <c r="F1612" s="96">
        <f t="shared" si="75"/>
        <v>952.67200000000003</v>
      </c>
      <c r="G1612" s="96">
        <f t="shared" si="76"/>
        <v>238.16799999999989</v>
      </c>
      <c r="H1612" s="9"/>
    </row>
    <row r="1613" spans="2:8" x14ac:dyDescent="0.2">
      <c r="B1613" s="3"/>
      <c r="C1613" s="108">
        <v>29844</v>
      </c>
      <c r="D1613" s="104">
        <v>1190.8399999999999</v>
      </c>
      <c r="E1613" s="95">
        <f t="shared" si="77"/>
        <v>1190.8399999999999</v>
      </c>
      <c r="F1613" s="96">
        <f t="shared" si="75"/>
        <v>952.67200000000003</v>
      </c>
      <c r="G1613" s="96">
        <f t="shared" si="76"/>
        <v>238.16799999999989</v>
      </c>
      <c r="H1613" s="9"/>
    </row>
    <row r="1614" spans="2:8" x14ac:dyDescent="0.2">
      <c r="B1614" s="3"/>
      <c r="C1614" s="108">
        <v>29845</v>
      </c>
      <c r="D1614" s="104">
        <v>1190.8399999999999</v>
      </c>
      <c r="E1614" s="95">
        <f t="shared" si="77"/>
        <v>1190.8399999999999</v>
      </c>
      <c r="F1614" s="96">
        <f t="shared" si="75"/>
        <v>952.67200000000003</v>
      </c>
      <c r="G1614" s="96">
        <f t="shared" si="76"/>
        <v>238.16799999999989</v>
      </c>
      <c r="H1614" s="9"/>
    </row>
    <row r="1615" spans="2:8" x14ac:dyDescent="0.2">
      <c r="B1615" s="3"/>
      <c r="C1615" s="108">
        <v>29846</v>
      </c>
      <c r="D1615" s="104">
        <v>1190.8399999999999</v>
      </c>
      <c r="E1615" s="95">
        <f t="shared" si="77"/>
        <v>1190.8399999999999</v>
      </c>
      <c r="F1615" s="96">
        <f t="shared" si="75"/>
        <v>952.67200000000003</v>
      </c>
      <c r="G1615" s="96">
        <f t="shared" si="76"/>
        <v>238.16799999999989</v>
      </c>
      <c r="H1615" s="9"/>
    </row>
    <row r="1616" spans="2:8" x14ac:dyDescent="0.2">
      <c r="B1616" s="3"/>
      <c r="C1616" s="108">
        <v>29847</v>
      </c>
      <c r="D1616" s="104">
        <v>2352.7600000000002</v>
      </c>
      <c r="E1616" s="95">
        <f t="shared" si="77"/>
        <v>2352.7600000000002</v>
      </c>
      <c r="F1616" s="96">
        <f t="shared" si="75"/>
        <v>1882.2080000000003</v>
      </c>
      <c r="G1616" s="96">
        <f t="shared" si="76"/>
        <v>470.55199999999991</v>
      </c>
      <c r="H1616" s="9"/>
    </row>
    <row r="1617" spans="2:8" x14ac:dyDescent="0.2">
      <c r="B1617" s="3"/>
      <c r="C1617" s="108">
        <v>29848</v>
      </c>
      <c r="D1617" s="104">
        <v>1190.8399999999999</v>
      </c>
      <c r="E1617" s="95">
        <f t="shared" si="77"/>
        <v>1190.8399999999999</v>
      </c>
      <c r="F1617" s="96">
        <f t="shared" si="75"/>
        <v>952.67200000000003</v>
      </c>
      <c r="G1617" s="96">
        <f t="shared" si="76"/>
        <v>238.16799999999989</v>
      </c>
      <c r="H1617" s="9"/>
    </row>
    <row r="1618" spans="2:8" x14ac:dyDescent="0.2">
      <c r="B1618" s="3"/>
      <c r="C1618" s="108">
        <v>29850</v>
      </c>
      <c r="D1618" s="104">
        <v>1190.8399999999999</v>
      </c>
      <c r="E1618" s="95">
        <f t="shared" si="77"/>
        <v>1190.8399999999999</v>
      </c>
      <c r="F1618" s="96">
        <f t="shared" si="75"/>
        <v>952.67200000000003</v>
      </c>
      <c r="G1618" s="96">
        <f t="shared" si="76"/>
        <v>238.16799999999989</v>
      </c>
      <c r="H1618" s="9"/>
    </row>
    <row r="1619" spans="2:8" x14ac:dyDescent="0.2">
      <c r="B1619" s="3"/>
      <c r="C1619" s="108">
        <v>29851</v>
      </c>
      <c r="D1619" s="104">
        <v>2352.7600000000002</v>
      </c>
      <c r="E1619" s="95">
        <f t="shared" si="77"/>
        <v>2352.7600000000002</v>
      </c>
      <c r="F1619" s="96">
        <f t="shared" si="75"/>
        <v>1882.2080000000003</v>
      </c>
      <c r="G1619" s="96">
        <f t="shared" si="76"/>
        <v>470.55199999999991</v>
      </c>
      <c r="H1619" s="9"/>
    </row>
    <row r="1620" spans="2:8" x14ac:dyDescent="0.2">
      <c r="B1620" s="3"/>
      <c r="C1620" s="108">
        <v>29855</v>
      </c>
      <c r="D1620" s="104">
        <v>2352.7600000000002</v>
      </c>
      <c r="E1620" s="95">
        <f t="shared" si="77"/>
        <v>2352.7600000000002</v>
      </c>
      <c r="F1620" s="96">
        <f t="shared" si="75"/>
        <v>1882.2080000000003</v>
      </c>
      <c r="G1620" s="96">
        <f t="shared" si="76"/>
        <v>470.55199999999991</v>
      </c>
      <c r="H1620" s="9"/>
    </row>
    <row r="1621" spans="2:8" x14ac:dyDescent="0.2">
      <c r="B1621" s="3"/>
      <c r="C1621" s="108">
        <v>29856</v>
      </c>
      <c r="D1621" s="104">
        <v>2352.7600000000002</v>
      </c>
      <c r="E1621" s="95">
        <f t="shared" si="77"/>
        <v>2352.7600000000002</v>
      </c>
      <c r="F1621" s="96">
        <f t="shared" si="75"/>
        <v>1882.2080000000003</v>
      </c>
      <c r="G1621" s="96">
        <f t="shared" si="76"/>
        <v>470.55199999999991</v>
      </c>
      <c r="H1621" s="9"/>
    </row>
    <row r="1622" spans="2:8" x14ac:dyDescent="0.2">
      <c r="B1622" s="3"/>
      <c r="C1622" s="108">
        <v>29860</v>
      </c>
      <c r="D1622" s="104">
        <v>2352.7600000000002</v>
      </c>
      <c r="E1622" s="95">
        <f t="shared" si="77"/>
        <v>2352.7600000000002</v>
      </c>
      <c r="F1622" s="96">
        <f t="shared" si="75"/>
        <v>1882.2080000000003</v>
      </c>
      <c r="G1622" s="96">
        <f t="shared" si="76"/>
        <v>470.55199999999991</v>
      </c>
      <c r="H1622" s="9"/>
    </row>
    <row r="1623" spans="2:8" x14ac:dyDescent="0.2">
      <c r="B1623" s="3"/>
      <c r="C1623" s="108">
        <v>29861</v>
      </c>
      <c r="D1623" s="104">
        <v>2352.7600000000002</v>
      </c>
      <c r="E1623" s="95">
        <f t="shared" si="77"/>
        <v>2352.7600000000002</v>
      </c>
      <c r="F1623" s="96">
        <f t="shared" si="75"/>
        <v>1882.2080000000003</v>
      </c>
      <c r="G1623" s="96">
        <f t="shared" si="76"/>
        <v>470.55199999999991</v>
      </c>
      <c r="H1623" s="9"/>
    </row>
    <row r="1624" spans="2:8" x14ac:dyDescent="0.2">
      <c r="B1624" s="3"/>
      <c r="C1624" s="108">
        <v>29862</v>
      </c>
      <c r="D1624" s="104">
        <v>2352.7600000000002</v>
      </c>
      <c r="E1624" s="95">
        <f t="shared" si="77"/>
        <v>2352.7600000000002</v>
      </c>
      <c r="F1624" s="96">
        <f t="shared" si="75"/>
        <v>1882.2080000000003</v>
      </c>
      <c r="G1624" s="96">
        <f t="shared" si="76"/>
        <v>470.55199999999991</v>
      </c>
      <c r="H1624" s="9"/>
    </row>
    <row r="1625" spans="2:8" x14ac:dyDescent="0.2">
      <c r="B1625" s="3"/>
      <c r="C1625" s="108">
        <v>29863</v>
      </c>
      <c r="D1625" s="104">
        <v>2352.7600000000002</v>
      </c>
      <c r="E1625" s="95">
        <f t="shared" si="77"/>
        <v>2352.7600000000002</v>
      </c>
      <c r="F1625" s="96">
        <f t="shared" si="75"/>
        <v>1882.2080000000003</v>
      </c>
      <c r="G1625" s="96">
        <f t="shared" si="76"/>
        <v>470.55199999999991</v>
      </c>
      <c r="H1625" s="9"/>
    </row>
    <row r="1626" spans="2:8" x14ac:dyDescent="0.2">
      <c r="B1626" s="3"/>
      <c r="C1626" s="108">
        <v>29866</v>
      </c>
      <c r="D1626" s="104">
        <v>2352.7600000000002</v>
      </c>
      <c r="E1626" s="95">
        <f t="shared" si="77"/>
        <v>2352.7600000000002</v>
      </c>
      <c r="F1626" s="96">
        <f t="shared" si="75"/>
        <v>1882.2080000000003</v>
      </c>
      <c r="G1626" s="96">
        <f t="shared" si="76"/>
        <v>470.55199999999991</v>
      </c>
      <c r="H1626" s="9"/>
    </row>
    <row r="1627" spans="2:8" x14ac:dyDescent="0.2">
      <c r="B1627" s="3"/>
      <c r="C1627" s="108">
        <v>29870</v>
      </c>
      <c r="D1627" s="104">
        <v>1190.8399999999999</v>
      </c>
      <c r="E1627" s="95">
        <f t="shared" si="77"/>
        <v>1190.8399999999999</v>
      </c>
      <c r="F1627" s="96">
        <f t="shared" si="75"/>
        <v>952.67200000000003</v>
      </c>
      <c r="G1627" s="96">
        <f t="shared" si="76"/>
        <v>238.16799999999989</v>
      </c>
      <c r="H1627" s="9"/>
    </row>
    <row r="1628" spans="2:8" x14ac:dyDescent="0.2">
      <c r="B1628" s="3"/>
      <c r="C1628" s="108">
        <v>29871</v>
      </c>
      <c r="D1628" s="104">
        <v>1190.8399999999999</v>
      </c>
      <c r="E1628" s="95">
        <f t="shared" si="77"/>
        <v>1190.8399999999999</v>
      </c>
      <c r="F1628" s="96">
        <f t="shared" si="75"/>
        <v>952.67200000000003</v>
      </c>
      <c r="G1628" s="96">
        <f t="shared" si="76"/>
        <v>238.16799999999989</v>
      </c>
      <c r="H1628" s="9"/>
    </row>
    <row r="1629" spans="2:8" x14ac:dyDescent="0.2">
      <c r="B1629" s="3"/>
      <c r="C1629" s="108">
        <v>29873</v>
      </c>
      <c r="D1629" s="104">
        <v>1190.8399999999999</v>
      </c>
      <c r="E1629" s="95">
        <f t="shared" si="77"/>
        <v>1190.8399999999999</v>
      </c>
      <c r="F1629" s="96">
        <f t="shared" si="75"/>
        <v>952.67200000000003</v>
      </c>
      <c r="G1629" s="96">
        <f t="shared" si="76"/>
        <v>238.16799999999989</v>
      </c>
      <c r="H1629" s="9"/>
    </row>
    <row r="1630" spans="2:8" x14ac:dyDescent="0.2">
      <c r="B1630" s="3"/>
      <c r="C1630" s="108">
        <v>29874</v>
      </c>
      <c r="D1630" s="104">
        <v>1190.8399999999999</v>
      </c>
      <c r="E1630" s="95">
        <f t="shared" si="77"/>
        <v>1190.8399999999999</v>
      </c>
      <c r="F1630" s="96">
        <f t="shared" si="75"/>
        <v>952.67200000000003</v>
      </c>
      <c r="G1630" s="96">
        <f t="shared" si="76"/>
        <v>238.16799999999989</v>
      </c>
      <c r="H1630" s="9"/>
    </row>
    <row r="1631" spans="2:8" x14ac:dyDescent="0.2">
      <c r="B1631" s="3"/>
      <c r="C1631" s="108">
        <v>29875</v>
      </c>
      <c r="D1631" s="104">
        <v>1190.8399999999999</v>
      </c>
      <c r="E1631" s="95">
        <f t="shared" si="77"/>
        <v>1190.8399999999999</v>
      </c>
      <c r="F1631" s="96">
        <f t="shared" si="75"/>
        <v>952.67200000000003</v>
      </c>
      <c r="G1631" s="96">
        <f t="shared" si="76"/>
        <v>238.16799999999989</v>
      </c>
      <c r="H1631" s="9"/>
    </row>
    <row r="1632" spans="2:8" x14ac:dyDescent="0.2">
      <c r="B1632" s="3"/>
      <c r="C1632" s="108">
        <v>29876</v>
      </c>
      <c r="D1632" s="104">
        <v>1190.8399999999999</v>
      </c>
      <c r="E1632" s="95">
        <f t="shared" si="77"/>
        <v>1190.8399999999999</v>
      </c>
      <c r="F1632" s="96">
        <f t="shared" si="75"/>
        <v>952.67200000000003</v>
      </c>
      <c r="G1632" s="96">
        <f t="shared" si="76"/>
        <v>238.16799999999989</v>
      </c>
      <c r="H1632" s="9"/>
    </row>
    <row r="1633" spans="2:8" x14ac:dyDescent="0.2">
      <c r="B1633" s="3"/>
      <c r="C1633" s="108">
        <v>29877</v>
      </c>
      <c r="D1633" s="104">
        <v>1190.8399999999999</v>
      </c>
      <c r="E1633" s="95">
        <f t="shared" si="77"/>
        <v>1190.8399999999999</v>
      </c>
      <c r="F1633" s="96">
        <f t="shared" si="75"/>
        <v>952.67200000000003</v>
      </c>
      <c r="G1633" s="96">
        <f t="shared" si="76"/>
        <v>238.16799999999989</v>
      </c>
      <c r="H1633" s="9"/>
    </row>
    <row r="1634" spans="2:8" x14ac:dyDescent="0.2">
      <c r="B1634" s="3"/>
      <c r="C1634" s="108">
        <v>29879</v>
      </c>
      <c r="D1634" s="104">
        <v>1190.8399999999999</v>
      </c>
      <c r="E1634" s="95">
        <f t="shared" si="77"/>
        <v>1190.8399999999999</v>
      </c>
      <c r="F1634" s="96">
        <f t="shared" si="75"/>
        <v>952.67200000000003</v>
      </c>
      <c r="G1634" s="96">
        <f t="shared" si="76"/>
        <v>238.16799999999989</v>
      </c>
      <c r="H1634" s="9"/>
    </row>
    <row r="1635" spans="2:8" x14ac:dyDescent="0.2">
      <c r="B1635" s="3"/>
      <c r="C1635" s="108">
        <v>29880</v>
      </c>
      <c r="D1635" s="104">
        <v>1190.8399999999999</v>
      </c>
      <c r="E1635" s="95">
        <f t="shared" si="77"/>
        <v>1190.8399999999999</v>
      </c>
      <c r="F1635" s="96">
        <f t="shared" si="75"/>
        <v>952.67200000000003</v>
      </c>
      <c r="G1635" s="96">
        <f t="shared" si="76"/>
        <v>238.16799999999989</v>
      </c>
      <c r="H1635" s="9"/>
    </row>
    <row r="1636" spans="2:8" x14ac:dyDescent="0.2">
      <c r="B1636" s="3"/>
      <c r="C1636" s="108">
        <v>29881</v>
      </c>
      <c r="D1636" s="104">
        <v>1190.8399999999999</v>
      </c>
      <c r="E1636" s="95">
        <f t="shared" si="77"/>
        <v>1190.8399999999999</v>
      </c>
      <c r="F1636" s="96">
        <f t="shared" si="75"/>
        <v>952.67200000000003</v>
      </c>
      <c r="G1636" s="96">
        <f t="shared" si="76"/>
        <v>238.16799999999989</v>
      </c>
      <c r="H1636" s="9"/>
    </row>
    <row r="1637" spans="2:8" x14ac:dyDescent="0.2">
      <c r="B1637" s="3"/>
      <c r="C1637" s="108">
        <v>29882</v>
      </c>
      <c r="D1637" s="104">
        <v>1190.8399999999999</v>
      </c>
      <c r="E1637" s="95">
        <f t="shared" si="77"/>
        <v>1190.8399999999999</v>
      </c>
      <c r="F1637" s="96">
        <f t="shared" si="75"/>
        <v>952.67200000000003</v>
      </c>
      <c r="G1637" s="96">
        <f t="shared" si="76"/>
        <v>238.16799999999989</v>
      </c>
      <c r="H1637" s="9"/>
    </row>
    <row r="1638" spans="2:8" x14ac:dyDescent="0.2">
      <c r="B1638" s="3"/>
      <c r="C1638" s="108">
        <v>29883</v>
      </c>
      <c r="D1638" s="104">
        <v>1190.8399999999999</v>
      </c>
      <c r="E1638" s="95">
        <f t="shared" si="77"/>
        <v>1190.8399999999999</v>
      </c>
      <c r="F1638" s="96">
        <f t="shared" si="75"/>
        <v>952.67200000000003</v>
      </c>
      <c r="G1638" s="96">
        <f t="shared" si="76"/>
        <v>238.16799999999989</v>
      </c>
      <c r="H1638" s="9"/>
    </row>
    <row r="1639" spans="2:8" x14ac:dyDescent="0.2">
      <c r="B1639" s="3"/>
      <c r="C1639" s="108">
        <v>29884</v>
      </c>
      <c r="D1639" s="104">
        <v>1190.8399999999999</v>
      </c>
      <c r="E1639" s="95">
        <f t="shared" si="77"/>
        <v>1190.8399999999999</v>
      </c>
      <c r="F1639" s="96">
        <f t="shared" si="75"/>
        <v>952.67200000000003</v>
      </c>
      <c r="G1639" s="96">
        <f t="shared" si="76"/>
        <v>238.16799999999989</v>
      </c>
      <c r="H1639" s="9"/>
    </row>
    <row r="1640" spans="2:8" x14ac:dyDescent="0.2">
      <c r="B1640" s="3"/>
      <c r="C1640" s="108">
        <v>29885</v>
      </c>
      <c r="D1640" s="104">
        <v>2352.7600000000002</v>
      </c>
      <c r="E1640" s="95">
        <f t="shared" si="77"/>
        <v>2352.7600000000002</v>
      </c>
      <c r="F1640" s="96">
        <f t="shared" si="75"/>
        <v>1882.2080000000003</v>
      </c>
      <c r="G1640" s="96">
        <f t="shared" si="76"/>
        <v>470.55199999999991</v>
      </c>
      <c r="H1640" s="9"/>
    </row>
    <row r="1641" spans="2:8" x14ac:dyDescent="0.2">
      <c r="B1641" s="3"/>
      <c r="C1641" s="108">
        <v>29886</v>
      </c>
      <c r="D1641" s="104">
        <v>1190.8399999999999</v>
      </c>
      <c r="E1641" s="95">
        <f t="shared" si="77"/>
        <v>1190.8399999999999</v>
      </c>
      <c r="F1641" s="96">
        <f t="shared" si="75"/>
        <v>952.67200000000003</v>
      </c>
      <c r="G1641" s="96">
        <f t="shared" si="76"/>
        <v>238.16799999999989</v>
      </c>
      <c r="H1641" s="9"/>
    </row>
    <row r="1642" spans="2:8" x14ac:dyDescent="0.2">
      <c r="B1642" s="3"/>
      <c r="C1642" s="108">
        <v>29887</v>
      </c>
      <c r="D1642" s="104">
        <v>1190.8399999999999</v>
      </c>
      <c r="E1642" s="95">
        <f t="shared" si="77"/>
        <v>1190.8399999999999</v>
      </c>
      <c r="F1642" s="96">
        <f t="shared" si="75"/>
        <v>952.67200000000003</v>
      </c>
      <c r="G1642" s="96">
        <f t="shared" si="76"/>
        <v>238.16799999999989</v>
      </c>
      <c r="H1642" s="9"/>
    </row>
    <row r="1643" spans="2:8" x14ac:dyDescent="0.2">
      <c r="B1643" s="3"/>
      <c r="C1643" s="108">
        <v>29888</v>
      </c>
      <c r="D1643" s="104">
        <v>3594.58</v>
      </c>
      <c r="E1643" s="95">
        <f t="shared" si="77"/>
        <v>3594.58</v>
      </c>
      <c r="F1643" s="96">
        <f t="shared" si="75"/>
        <v>2875.6640000000002</v>
      </c>
      <c r="G1643" s="96">
        <f t="shared" si="76"/>
        <v>718.91599999999971</v>
      </c>
      <c r="H1643" s="9"/>
    </row>
    <row r="1644" spans="2:8" x14ac:dyDescent="0.2">
      <c r="B1644" s="3"/>
      <c r="C1644" s="108">
        <v>29889</v>
      </c>
      <c r="D1644" s="104">
        <v>3594.58</v>
      </c>
      <c r="E1644" s="95">
        <f t="shared" si="77"/>
        <v>3594.58</v>
      </c>
      <c r="F1644" s="96">
        <f t="shared" si="75"/>
        <v>2875.6640000000002</v>
      </c>
      <c r="G1644" s="96">
        <f t="shared" si="76"/>
        <v>718.91599999999971</v>
      </c>
      <c r="H1644" s="9"/>
    </row>
    <row r="1645" spans="2:8" x14ac:dyDescent="0.2">
      <c r="B1645" s="3"/>
      <c r="C1645" s="108">
        <v>29891</v>
      </c>
      <c r="D1645" s="104">
        <v>2352.7600000000002</v>
      </c>
      <c r="E1645" s="95">
        <f t="shared" si="77"/>
        <v>2352.7600000000002</v>
      </c>
      <c r="F1645" s="96">
        <f t="shared" si="75"/>
        <v>1882.2080000000003</v>
      </c>
      <c r="G1645" s="96">
        <f t="shared" si="76"/>
        <v>470.55199999999991</v>
      </c>
      <c r="H1645" s="9"/>
    </row>
    <row r="1646" spans="2:8" x14ac:dyDescent="0.2">
      <c r="B1646" s="3"/>
      <c r="C1646" s="108">
        <v>29892</v>
      </c>
      <c r="D1646" s="104">
        <v>2089.06</v>
      </c>
      <c r="E1646" s="95">
        <f t="shared" si="77"/>
        <v>2089.06</v>
      </c>
      <c r="F1646" s="96">
        <f t="shared" si="75"/>
        <v>1671.248</v>
      </c>
      <c r="G1646" s="96">
        <f t="shared" si="76"/>
        <v>417.8119999999999</v>
      </c>
      <c r="H1646" s="9"/>
    </row>
    <row r="1647" spans="2:8" x14ac:dyDescent="0.2">
      <c r="B1647" s="3"/>
      <c r="C1647" s="108">
        <v>29893</v>
      </c>
      <c r="D1647" s="104">
        <v>930.14</v>
      </c>
      <c r="E1647" s="95">
        <f t="shared" si="77"/>
        <v>930.14</v>
      </c>
      <c r="F1647" s="96">
        <f t="shared" si="75"/>
        <v>744.11200000000008</v>
      </c>
      <c r="G1647" s="96">
        <f t="shared" si="76"/>
        <v>186.02799999999991</v>
      </c>
      <c r="H1647" s="9"/>
    </row>
    <row r="1648" spans="2:8" x14ac:dyDescent="0.2">
      <c r="B1648" s="3"/>
      <c r="C1648" s="108">
        <v>29894</v>
      </c>
      <c r="D1648" s="104">
        <v>1190.8399999999999</v>
      </c>
      <c r="E1648" s="95">
        <f t="shared" si="77"/>
        <v>1190.8399999999999</v>
      </c>
      <c r="F1648" s="96">
        <f t="shared" si="75"/>
        <v>952.67200000000003</v>
      </c>
      <c r="G1648" s="96">
        <f t="shared" si="76"/>
        <v>238.16799999999989</v>
      </c>
      <c r="H1648" s="9"/>
    </row>
    <row r="1649" spans="2:8" x14ac:dyDescent="0.2">
      <c r="B1649" s="3"/>
      <c r="C1649" s="108">
        <v>29895</v>
      </c>
      <c r="D1649" s="104">
        <v>1190.8399999999999</v>
      </c>
      <c r="E1649" s="95">
        <f t="shared" si="77"/>
        <v>1190.8399999999999</v>
      </c>
      <c r="F1649" s="96">
        <f t="shared" si="75"/>
        <v>952.67200000000003</v>
      </c>
      <c r="G1649" s="96">
        <f t="shared" si="76"/>
        <v>238.16799999999989</v>
      </c>
      <c r="H1649" s="9"/>
    </row>
    <row r="1650" spans="2:8" x14ac:dyDescent="0.2">
      <c r="B1650" s="3"/>
      <c r="C1650" s="108">
        <v>29897</v>
      </c>
      <c r="D1650" s="104">
        <v>1190.8399999999999</v>
      </c>
      <c r="E1650" s="95">
        <f t="shared" si="77"/>
        <v>1190.8399999999999</v>
      </c>
      <c r="F1650" s="96">
        <f t="shared" si="75"/>
        <v>952.67200000000003</v>
      </c>
      <c r="G1650" s="96">
        <f t="shared" si="76"/>
        <v>238.16799999999989</v>
      </c>
      <c r="H1650" s="9"/>
    </row>
    <row r="1651" spans="2:8" x14ac:dyDescent="0.2">
      <c r="B1651" s="3"/>
      <c r="C1651" s="108">
        <v>29898</v>
      </c>
      <c r="D1651" s="104">
        <v>1190.8399999999999</v>
      </c>
      <c r="E1651" s="95">
        <f t="shared" si="77"/>
        <v>1190.8399999999999</v>
      </c>
      <c r="F1651" s="96">
        <f t="shared" si="75"/>
        <v>952.67200000000003</v>
      </c>
      <c r="G1651" s="96">
        <f t="shared" si="76"/>
        <v>238.16799999999989</v>
      </c>
      <c r="H1651" s="9"/>
    </row>
    <row r="1652" spans="2:8" x14ac:dyDescent="0.2">
      <c r="B1652" s="3"/>
      <c r="C1652" s="108">
        <v>29899</v>
      </c>
      <c r="D1652" s="104">
        <v>2352.7600000000002</v>
      </c>
      <c r="E1652" s="95">
        <f t="shared" si="77"/>
        <v>2352.7600000000002</v>
      </c>
      <c r="F1652" s="96">
        <f t="shared" si="75"/>
        <v>1882.2080000000003</v>
      </c>
      <c r="G1652" s="96">
        <f t="shared" si="76"/>
        <v>470.55199999999991</v>
      </c>
      <c r="H1652" s="9"/>
    </row>
    <row r="1653" spans="2:8" x14ac:dyDescent="0.2">
      <c r="B1653" s="3"/>
      <c r="C1653" s="108">
        <v>29900</v>
      </c>
      <c r="D1653" s="104">
        <v>1190.8399999999999</v>
      </c>
      <c r="E1653" s="95">
        <f t="shared" si="77"/>
        <v>1190.8399999999999</v>
      </c>
      <c r="F1653" s="96">
        <f t="shared" si="75"/>
        <v>952.67200000000003</v>
      </c>
      <c r="G1653" s="96">
        <f t="shared" si="76"/>
        <v>238.16799999999989</v>
      </c>
      <c r="H1653" s="9"/>
    </row>
    <row r="1654" spans="2:8" x14ac:dyDescent="0.2">
      <c r="B1654" s="3"/>
      <c r="C1654" s="108">
        <v>29901</v>
      </c>
      <c r="D1654" s="104">
        <v>2352.7600000000002</v>
      </c>
      <c r="E1654" s="95">
        <f t="shared" si="77"/>
        <v>2352.7600000000002</v>
      </c>
      <c r="F1654" s="96">
        <f t="shared" si="75"/>
        <v>1882.2080000000003</v>
      </c>
      <c r="G1654" s="96">
        <f t="shared" si="76"/>
        <v>470.55199999999991</v>
      </c>
      <c r="H1654" s="9"/>
    </row>
    <row r="1655" spans="2:8" x14ac:dyDescent="0.2">
      <c r="B1655" s="3"/>
      <c r="C1655" s="108">
        <v>29902</v>
      </c>
      <c r="D1655" s="104">
        <v>1190.8399999999999</v>
      </c>
      <c r="E1655" s="95">
        <f t="shared" si="77"/>
        <v>1190.8399999999999</v>
      </c>
      <c r="F1655" s="96">
        <f t="shared" si="75"/>
        <v>952.67200000000003</v>
      </c>
      <c r="G1655" s="96">
        <f t="shared" si="76"/>
        <v>238.16799999999989</v>
      </c>
      <c r="H1655" s="9"/>
    </row>
    <row r="1656" spans="2:8" x14ac:dyDescent="0.2">
      <c r="B1656" s="3"/>
      <c r="C1656" s="108">
        <v>29904</v>
      </c>
      <c r="D1656" s="104">
        <v>1190.8399999999999</v>
      </c>
      <c r="E1656" s="95">
        <f t="shared" si="77"/>
        <v>1190.8399999999999</v>
      </c>
      <c r="F1656" s="96">
        <f t="shared" si="75"/>
        <v>952.67200000000003</v>
      </c>
      <c r="G1656" s="96">
        <f t="shared" si="76"/>
        <v>238.16799999999989</v>
      </c>
      <c r="H1656" s="9"/>
    </row>
    <row r="1657" spans="2:8" x14ac:dyDescent="0.2">
      <c r="B1657" s="3"/>
      <c r="C1657" s="108">
        <v>29905</v>
      </c>
      <c r="D1657" s="104">
        <v>1190.8399999999999</v>
      </c>
      <c r="E1657" s="95">
        <f t="shared" si="77"/>
        <v>1190.8399999999999</v>
      </c>
      <c r="F1657" s="96">
        <f t="shared" si="75"/>
        <v>952.67200000000003</v>
      </c>
      <c r="G1657" s="96">
        <f t="shared" si="76"/>
        <v>238.16799999999989</v>
      </c>
      <c r="H1657" s="9"/>
    </row>
    <row r="1658" spans="2:8" x14ac:dyDescent="0.2">
      <c r="B1658" s="3"/>
      <c r="C1658" s="108">
        <v>29906</v>
      </c>
      <c r="D1658" s="104">
        <v>1190.8399999999999</v>
      </c>
      <c r="E1658" s="95">
        <f t="shared" si="77"/>
        <v>1190.8399999999999</v>
      </c>
      <c r="F1658" s="96">
        <f t="shared" si="75"/>
        <v>952.67200000000003</v>
      </c>
      <c r="G1658" s="96">
        <f t="shared" si="76"/>
        <v>238.16799999999989</v>
      </c>
      <c r="H1658" s="9"/>
    </row>
    <row r="1659" spans="2:8" x14ac:dyDescent="0.2">
      <c r="B1659" s="3"/>
      <c r="C1659" s="108">
        <v>29907</v>
      </c>
      <c r="D1659" s="104">
        <v>2352.7600000000002</v>
      </c>
      <c r="E1659" s="95">
        <f t="shared" si="77"/>
        <v>2352.7600000000002</v>
      </c>
      <c r="F1659" s="96">
        <f t="shared" si="75"/>
        <v>1882.2080000000003</v>
      </c>
      <c r="G1659" s="96">
        <f t="shared" si="76"/>
        <v>470.55199999999991</v>
      </c>
      <c r="H1659" s="9"/>
    </row>
    <row r="1660" spans="2:8" x14ac:dyDescent="0.2">
      <c r="B1660" s="3"/>
      <c r="C1660" s="108">
        <v>29914</v>
      </c>
      <c r="D1660" s="104">
        <v>2352.7600000000002</v>
      </c>
      <c r="E1660" s="95">
        <f t="shared" si="77"/>
        <v>2352.7600000000002</v>
      </c>
      <c r="F1660" s="96">
        <f t="shared" si="75"/>
        <v>1882.2080000000003</v>
      </c>
      <c r="G1660" s="96">
        <f t="shared" si="76"/>
        <v>470.55199999999991</v>
      </c>
      <c r="H1660" s="9"/>
    </row>
    <row r="1661" spans="2:8" x14ac:dyDescent="0.2">
      <c r="B1661" s="3"/>
      <c r="C1661" s="108">
        <v>29915</v>
      </c>
      <c r="D1661" s="104">
        <v>2352.7600000000002</v>
      </c>
      <c r="E1661" s="95">
        <f t="shared" si="77"/>
        <v>2352.7600000000002</v>
      </c>
      <c r="F1661" s="96">
        <f t="shared" si="75"/>
        <v>1882.2080000000003</v>
      </c>
      <c r="G1661" s="96">
        <f t="shared" si="76"/>
        <v>470.55199999999991</v>
      </c>
      <c r="H1661" s="9"/>
    </row>
    <row r="1662" spans="2:8" x14ac:dyDescent="0.2">
      <c r="B1662" s="3"/>
      <c r="C1662" s="108">
        <v>29916</v>
      </c>
      <c r="D1662" s="104">
        <v>2352.7600000000002</v>
      </c>
      <c r="E1662" s="95">
        <f t="shared" si="77"/>
        <v>2352.7600000000002</v>
      </c>
      <c r="F1662" s="96">
        <f t="shared" si="75"/>
        <v>1882.2080000000003</v>
      </c>
      <c r="G1662" s="96">
        <f t="shared" si="76"/>
        <v>470.55199999999991</v>
      </c>
      <c r="H1662" s="9"/>
    </row>
    <row r="1663" spans="2:8" x14ac:dyDescent="0.2">
      <c r="B1663" s="3"/>
      <c r="C1663" s="108">
        <v>30000</v>
      </c>
      <c r="D1663" s="104">
        <v>46.47</v>
      </c>
      <c r="E1663" s="95">
        <f t="shared" si="77"/>
        <v>46.47</v>
      </c>
      <c r="F1663" s="96">
        <f t="shared" si="75"/>
        <v>37.176000000000002</v>
      </c>
      <c r="G1663" s="96">
        <f t="shared" si="76"/>
        <v>9.2939999999999969</v>
      </c>
      <c r="H1663" s="9"/>
    </row>
    <row r="1664" spans="2:8" x14ac:dyDescent="0.2">
      <c r="B1664" s="3"/>
      <c r="C1664" s="108">
        <v>30020</v>
      </c>
      <c r="D1664" s="104">
        <v>131</v>
      </c>
      <c r="E1664" s="95">
        <f t="shared" si="77"/>
        <v>131</v>
      </c>
      <c r="F1664" s="96">
        <f t="shared" si="75"/>
        <v>104.80000000000001</v>
      </c>
      <c r="G1664" s="96">
        <f t="shared" si="76"/>
        <v>26.199999999999989</v>
      </c>
      <c r="H1664" s="9"/>
    </row>
    <row r="1665" spans="2:8" x14ac:dyDescent="0.2">
      <c r="B1665" s="3"/>
      <c r="C1665" s="108">
        <v>30100</v>
      </c>
      <c r="D1665" s="104">
        <v>77.819999999999993</v>
      </c>
      <c r="E1665" s="95">
        <f t="shared" si="77"/>
        <v>77.819999999999993</v>
      </c>
      <c r="F1665" s="96">
        <f t="shared" si="75"/>
        <v>62.256</v>
      </c>
      <c r="G1665" s="96">
        <f t="shared" si="76"/>
        <v>15.563999999999993</v>
      </c>
      <c r="H1665" s="9"/>
    </row>
    <row r="1666" spans="2:8" x14ac:dyDescent="0.2">
      <c r="B1666" s="3"/>
      <c r="C1666" s="108">
        <v>30110</v>
      </c>
      <c r="D1666" s="104">
        <v>122.88</v>
      </c>
      <c r="E1666" s="95">
        <f t="shared" si="77"/>
        <v>122.88</v>
      </c>
      <c r="F1666" s="96">
        <f t="shared" si="75"/>
        <v>98.304000000000002</v>
      </c>
      <c r="G1666" s="96">
        <f t="shared" si="76"/>
        <v>24.575999999999993</v>
      </c>
      <c r="H1666" s="9"/>
    </row>
    <row r="1667" spans="2:8" x14ac:dyDescent="0.2">
      <c r="B1667" s="3"/>
      <c r="C1667" s="108">
        <v>30115</v>
      </c>
      <c r="D1667" s="104">
        <v>1027.1099999999999</v>
      </c>
      <c r="E1667" s="95">
        <f t="shared" si="77"/>
        <v>1027.1099999999999</v>
      </c>
      <c r="F1667" s="96">
        <f t="shared" si="75"/>
        <v>821.68799999999999</v>
      </c>
      <c r="G1667" s="96">
        <f t="shared" si="76"/>
        <v>205.42199999999991</v>
      </c>
      <c r="H1667" s="9"/>
    </row>
    <row r="1668" spans="2:8" x14ac:dyDescent="0.2">
      <c r="B1668" s="3"/>
      <c r="C1668" s="108">
        <v>30117</v>
      </c>
      <c r="D1668" s="104">
        <v>672.75</v>
      </c>
      <c r="E1668" s="95">
        <f t="shared" si="77"/>
        <v>672.75</v>
      </c>
      <c r="F1668" s="96">
        <f t="shared" si="75"/>
        <v>538.20000000000005</v>
      </c>
      <c r="G1668" s="96">
        <f t="shared" si="76"/>
        <v>134.54999999999995</v>
      </c>
      <c r="H1668" s="9"/>
    </row>
    <row r="1669" spans="2:8" x14ac:dyDescent="0.2">
      <c r="B1669" s="3"/>
      <c r="C1669" s="108">
        <v>30118</v>
      </c>
      <c r="D1669" s="104">
        <v>1027.1099999999999</v>
      </c>
      <c r="E1669" s="95">
        <f t="shared" si="77"/>
        <v>1027.1099999999999</v>
      </c>
      <c r="F1669" s="96">
        <f t="shared" si="75"/>
        <v>821.68799999999999</v>
      </c>
      <c r="G1669" s="96">
        <f t="shared" si="76"/>
        <v>205.42199999999991</v>
      </c>
      <c r="H1669" s="9"/>
    </row>
    <row r="1670" spans="2:8" x14ac:dyDescent="0.2">
      <c r="B1670" s="3"/>
      <c r="C1670" s="108">
        <v>30120</v>
      </c>
      <c r="D1670" s="104">
        <v>1027.1099999999999</v>
      </c>
      <c r="E1670" s="95">
        <f t="shared" si="77"/>
        <v>1027.1099999999999</v>
      </c>
      <c r="F1670" s="96">
        <f t="shared" si="75"/>
        <v>821.68799999999999</v>
      </c>
      <c r="G1670" s="96">
        <f t="shared" si="76"/>
        <v>205.42199999999991</v>
      </c>
      <c r="H1670" s="9"/>
    </row>
    <row r="1671" spans="2:8" x14ac:dyDescent="0.2">
      <c r="B1671" s="3"/>
      <c r="C1671" s="108">
        <v>30124</v>
      </c>
      <c r="D1671" s="104">
        <v>1027.1099999999999</v>
      </c>
      <c r="E1671" s="95">
        <f t="shared" si="77"/>
        <v>1027.1099999999999</v>
      </c>
      <c r="F1671" s="96">
        <f t="shared" si="75"/>
        <v>821.68799999999999</v>
      </c>
      <c r="G1671" s="96">
        <f t="shared" si="76"/>
        <v>205.42199999999991</v>
      </c>
      <c r="H1671" s="9"/>
    </row>
    <row r="1672" spans="2:8" x14ac:dyDescent="0.2">
      <c r="B1672" s="3"/>
      <c r="C1672" s="108">
        <v>30125</v>
      </c>
      <c r="D1672" s="104">
        <v>1969.21</v>
      </c>
      <c r="E1672" s="95">
        <f t="shared" si="77"/>
        <v>1969.21</v>
      </c>
      <c r="F1672" s="96">
        <f t="shared" si="75"/>
        <v>1575.3680000000002</v>
      </c>
      <c r="G1672" s="96">
        <f t="shared" si="76"/>
        <v>393.84199999999987</v>
      </c>
      <c r="H1672" s="9"/>
    </row>
    <row r="1673" spans="2:8" x14ac:dyDescent="0.2">
      <c r="B1673" s="3"/>
      <c r="C1673" s="108">
        <v>30130</v>
      </c>
      <c r="D1673" s="104">
        <v>1027.1099999999999</v>
      </c>
      <c r="E1673" s="95">
        <f t="shared" si="77"/>
        <v>1027.1099999999999</v>
      </c>
      <c r="F1673" s="96">
        <f t="shared" ref="F1673:F1736" si="78">E1673*0.8</f>
        <v>821.68799999999999</v>
      </c>
      <c r="G1673" s="96">
        <f t="shared" ref="G1673:G1736" si="79">E1673-F1673</f>
        <v>205.42199999999991</v>
      </c>
      <c r="H1673" s="9"/>
    </row>
    <row r="1674" spans="2:8" x14ac:dyDescent="0.2">
      <c r="B1674" s="3"/>
      <c r="C1674" s="108">
        <v>30140</v>
      </c>
      <c r="D1674" s="104">
        <v>1027.1099999999999</v>
      </c>
      <c r="E1674" s="95">
        <f t="shared" ref="E1674:E1737" si="80">(D1674*0.5)+((D1674*0.5)*$E$6)</f>
        <v>1027.1099999999999</v>
      </c>
      <c r="F1674" s="96">
        <f t="shared" si="78"/>
        <v>821.68799999999999</v>
      </c>
      <c r="G1674" s="96">
        <f t="shared" si="79"/>
        <v>205.42199999999991</v>
      </c>
      <c r="H1674" s="9"/>
    </row>
    <row r="1675" spans="2:8" x14ac:dyDescent="0.2">
      <c r="B1675" s="3"/>
      <c r="C1675" s="108">
        <v>30150</v>
      </c>
      <c r="D1675" s="104">
        <v>1969.21</v>
      </c>
      <c r="E1675" s="95">
        <f t="shared" si="80"/>
        <v>1969.21</v>
      </c>
      <c r="F1675" s="96">
        <f t="shared" si="78"/>
        <v>1575.3680000000002</v>
      </c>
      <c r="G1675" s="96">
        <f t="shared" si="79"/>
        <v>393.84199999999987</v>
      </c>
      <c r="H1675" s="9"/>
    </row>
    <row r="1676" spans="2:8" x14ac:dyDescent="0.2">
      <c r="B1676" s="3"/>
      <c r="C1676" s="108">
        <v>30160</v>
      </c>
      <c r="D1676" s="104">
        <v>1969.21</v>
      </c>
      <c r="E1676" s="95">
        <f t="shared" si="80"/>
        <v>1969.21</v>
      </c>
      <c r="F1676" s="96">
        <f t="shared" si="78"/>
        <v>1575.3680000000002</v>
      </c>
      <c r="G1676" s="96">
        <f t="shared" si="79"/>
        <v>393.84199999999987</v>
      </c>
      <c r="H1676" s="9"/>
    </row>
    <row r="1677" spans="2:8" x14ac:dyDescent="0.2">
      <c r="B1677" s="3"/>
      <c r="C1677" s="108">
        <v>30200</v>
      </c>
      <c r="D1677" s="104">
        <v>62.36</v>
      </c>
      <c r="E1677" s="95">
        <f t="shared" si="80"/>
        <v>62.36</v>
      </c>
      <c r="F1677" s="96">
        <f t="shared" si="78"/>
        <v>49.888000000000005</v>
      </c>
      <c r="G1677" s="96">
        <f t="shared" si="79"/>
        <v>12.471999999999994</v>
      </c>
      <c r="H1677" s="9"/>
    </row>
    <row r="1678" spans="2:8" x14ac:dyDescent="0.2">
      <c r="B1678" s="3"/>
      <c r="C1678" s="108">
        <v>30210</v>
      </c>
      <c r="D1678" s="104">
        <v>79.13</v>
      </c>
      <c r="E1678" s="95">
        <f t="shared" si="80"/>
        <v>79.13</v>
      </c>
      <c r="F1678" s="96">
        <f t="shared" si="78"/>
        <v>63.304000000000002</v>
      </c>
      <c r="G1678" s="96">
        <f t="shared" si="79"/>
        <v>15.825999999999993</v>
      </c>
      <c r="H1678" s="9"/>
    </row>
    <row r="1679" spans="2:8" x14ac:dyDescent="0.2">
      <c r="B1679" s="3"/>
      <c r="C1679" s="108">
        <v>30220</v>
      </c>
      <c r="D1679" s="104">
        <v>672.75</v>
      </c>
      <c r="E1679" s="95">
        <f t="shared" si="80"/>
        <v>672.75</v>
      </c>
      <c r="F1679" s="96">
        <f t="shared" si="78"/>
        <v>538.20000000000005</v>
      </c>
      <c r="G1679" s="96">
        <f t="shared" si="79"/>
        <v>134.54999999999995</v>
      </c>
      <c r="H1679" s="9"/>
    </row>
    <row r="1680" spans="2:8" x14ac:dyDescent="0.2">
      <c r="B1680" s="3"/>
      <c r="C1680" s="109">
        <v>30300</v>
      </c>
      <c r="D1680" s="106">
        <v>54.28</v>
      </c>
      <c r="E1680" s="95">
        <f t="shared" si="80"/>
        <v>54.28</v>
      </c>
      <c r="F1680" s="96">
        <f t="shared" si="78"/>
        <v>43.424000000000007</v>
      </c>
      <c r="G1680" s="96">
        <f t="shared" si="79"/>
        <v>10.855999999999995</v>
      </c>
      <c r="H1680" s="9"/>
    </row>
    <row r="1681" spans="2:8" x14ac:dyDescent="0.2">
      <c r="B1681" s="3"/>
      <c r="C1681" s="108">
        <v>30310</v>
      </c>
      <c r="D1681" s="104">
        <v>672.75</v>
      </c>
      <c r="E1681" s="95">
        <f t="shared" si="80"/>
        <v>672.75</v>
      </c>
      <c r="F1681" s="96">
        <f t="shared" si="78"/>
        <v>538.20000000000005</v>
      </c>
      <c r="G1681" s="96">
        <f t="shared" si="79"/>
        <v>134.54999999999995</v>
      </c>
      <c r="H1681" s="9"/>
    </row>
    <row r="1682" spans="2:8" x14ac:dyDescent="0.2">
      <c r="B1682" s="3"/>
      <c r="C1682" s="108">
        <v>30320</v>
      </c>
      <c r="D1682" s="104">
        <v>1027.1099999999999</v>
      </c>
      <c r="E1682" s="95">
        <f t="shared" si="80"/>
        <v>1027.1099999999999</v>
      </c>
      <c r="F1682" s="96">
        <f t="shared" si="78"/>
        <v>821.68799999999999</v>
      </c>
      <c r="G1682" s="96">
        <f t="shared" si="79"/>
        <v>205.42199999999991</v>
      </c>
      <c r="H1682" s="9"/>
    </row>
    <row r="1683" spans="2:8" x14ac:dyDescent="0.2">
      <c r="B1683" s="3"/>
      <c r="C1683" s="108">
        <v>30400</v>
      </c>
      <c r="D1683" s="104">
        <v>1027.1099999999999</v>
      </c>
      <c r="E1683" s="95">
        <f t="shared" si="80"/>
        <v>1027.1099999999999</v>
      </c>
      <c r="F1683" s="96">
        <f t="shared" si="78"/>
        <v>821.68799999999999</v>
      </c>
      <c r="G1683" s="96">
        <f t="shared" si="79"/>
        <v>205.42199999999991</v>
      </c>
      <c r="H1683" s="9"/>
    </row>
    <row r="1684" spans="2:8" x14ac:dyDescent="0.2">
      <c r="B1684" s="3"/>
      <c r="C1684" s="108">
        <v>30410</v>
      </c>
      <c r="D1684" s="104">
        <v>1969.21</v>
      </c>
      <c r="E1684" s="95">
        <f t="shared" si="80"/>
        <v>1969.21</v>
      </c>
      <c r="F1684" s="96">
        <f t="shared" si="78"/>
        <v>1575.3680000000002</v>
      </c>
      <c r="G1684" s="96">
        <f t="shared" si="79"/>
        <v>393.84199999999987</v>
      </c>
      <c r="H1684" s="9"/>
    </row>
    <row r="1685" spans="2:8" x14ac:dyDescent="0.2">
      <c r="B1685" s="3"/>
      <c r="C1685" s="108">
        <v>30420</v>
      </c>
      <c r="D1685" s="104">
        <v>1969.21</v>
      </c>
      <c r="E1685" s="95">
        <f t="shared" si="80"/>
        <v>1969.21</v>
      </c>
      <c r="F1685" s="96">
        <f t="shared" si="78"/>
        <v>1575.3680000000002</v>
      </c>
      <c r="G1685" s="96">
        <f t="shared" si="79"/>
        <v>393.84199999999987</v>
      </c>
      <c r="H1685" s="9"/>
    </row>
    <row r="1686" spans="2:8" x14ac:dyDescent="0.2">
      <c r="B1686" s="3"/>
      <c r="C1686" s="108">
        <v>30430</v>
      </c>
      <c r="D1686" s="104">
        <v>1027.1099999999999</v>
      </c>
      <c r="E1686" s="95">
        <f t="shared" si="80"/>
        <v>1027.1099999999999</v>
      </c>
      <c r="F1686" s="96">
        <f t="shared" si="78"/>
        <v>821.68799999999999</v>
      </c>
      <c r="G1686" s="96">
        <f t="shared" si="79"/>
        <v>205.42199999999991</v>
      </c>
      <c r="H1686" s="9"/>
    </row>
    <row r="1687" spans="2:8" x14ac:dyDescent="0.2">
      <c r="B1687" s="3"/>
      <c r="C1687" s="108">
        <v>30435</v>
      </c>
      <c r="D1687" s="104">
        <v>1969.21</v>
      </c>
      <c r="E1687" s="95">
        <f t="shared" si="80"/>
        <v>1969.21</v>
      </c>
      <c r="F1687" s="96">
        <f t="shared" si="78"/>
        <v>1575.3680000000002</v>
      </c>
      <c r="G1687" s="96">
        <f t="shared" si="79"/>
        <v>393.84199999999987</v>
      </c>
      <c r="H1687" s="9"/>
    </row>
    <row r="1688" spans="2:8" x14ac:dyDescent="0.2">
      <c r="B1688" s="3"/>
      <c r="C1688" s="108">
        <v>30450</v>
      </c>
      <c r="D1688" s="104">
        <v>1969.21</v>
      </c>
      <c r="E1688" s="95">
        <f t="shared" si="80"/>
        <v>1969.21</v>
      </c>
      <c r="F1688" s="96">
        <f t="shared" si="78"/>
        <v>1575.3680000000002</v>
      </c>
      <c r="G1688" s="96">
        <f t="shared" si="79"/>
        <v>393.84199999999987</v>
      </c>
      <c r="H1688" s="9"/>
    </row>
    <row r="1689" spans="2:8" x14ac:dyDescent="0.2">
      <c r="B1689" s="3"/>
      <c r="C1689" s="108">
        <v>30460</v>
      </c>
      <c r="D1689" s="104">
        <v>1969.21</v>
      </c>
      <c r="E1689" s="95">
        <f t="shared" si="80"/>
        <v>1969.21</v>
      </c>
      <c r="F1689" s="96">
        <f t="shared" si="78"/>
        <v>1575.3680000000002</v>
      </c>
      <c r="G1689" s="96">
        <f t="shared" si="79"/>
        <v>393.84199999999987</v>
      </c>
      <c r="H1689" s="9"/>
    </row>
    <row r="1690" spans="2:8" x14ac:dyDescent="0.2">
      <c r="B1690" s="3"/>
      <c r="C1690" s="108">
        <v>30462</v>
      </c>
      <c r="D1690" s="104">
        <v>1969.21</v>
      </c>
      <c r="E1690" s="95">
        <f t="shared" si="80"/>
        <v>1969.21</v>
      </c>
      <c r="F1690" s="96">
        <f t="shared" si="78"/>
        <v>1575.3680000000002</v>
      </c>
      <c r="G1690" s="96">
        <f t="shared" si="79"/>
        <v>393.84199999999987</v>
      </c>
      <c r="H1690" s="9"/>
    </row>
    <row r="1691" spans="2:8" x14ac:dyDescent="0.2">
      <c r="B1691" s="3"/>
      <c r="C1691" s="108">
        <v>30465</v>
      </c>
      <c r="D1691" s="104">
        <v>1969.21</v>
      </c>
      <c r="E1691" s="95">
        <f t="shared" si="80"/>
        <v>1969.21</v>
      </c>
      <c r="F1691" s="96">
        <f t="shared" si="78"/>
        <v>1575.3680000000002</v>
      </c>
      <c r="G1691" s="96">
        <f t="shared" si="79"/>
        <v>393.84199999999987</v>
      </c>
      <c r="H1691" s="9"/>
    </row>
    <row r="1692" spans="2:8" x14ac:dyDescent="0.2">
      <c r="B1692" s="3"/>
      <c r="C1692" s="108">
        <v>30520</v>
      </c>
      <c r="D1692" s="104">
        <v>1027.1099999999999</v>
      </c>
      <c r="E1692" s="95">
        <f t="shared" si="80"/>
        <v>1027.1099999999999</v>
      </c>
      <c r="F1692" s="96">
        <f t="shared" si="78"/>
        <v>821.68799999999999</v>
      </c>
      <c r="G1692" s="96">
        <f t="shared" si="79"/>
        <v>205.42199999999991</v>
      </c>
      <c r="H1692" s="9"/>
    </row>
    <row r="1693" spans="2:8" x14ac:dyDescent="0.2">
      <c r="B1693" s="3"/>
      <c r="C1693" s="108">
        <v>30540</v>
      </c>
      <c r="D1693" s="104">
        <v>1969.21</v>
      </c>
      <c r="E1693" s="95">
        <f t="shared" si="80"/>
        <v>1969.21</v>
      </c>
      <c r="F1693" s="96">
        <f t="shared" si="78"/>
        <v>1575.3680000000002</v>
      </c>
      <c r="G1693" s="96">
        <f t="shared" si="79"/>
        <v>393.84199999999987</v>
      </c>
      <c r="H1693" s="9"/>
    </row>
    <row r="1694" spans="2:8" x14ac:dyDescent="0.2">
      <c r="B1694" s="3"/>
      <c r="C1694" s="108">
        <v>30545</v>
      </c>
      <c r="D1694" s="104">
        <v>1969.21</v>
      </c>
      <c r="E1694" s="95">
        <f t="shared" si="80"/>
        <v>1969.21</v>
      </c>
      <c r="F1694" s="96">
        <f t="shared" si="78"/>
        <v>1575.3680000000002</v>
      </c>
      <c r="G1694" s="96">
        <f t="shared" si="79"/>
        <v>393.84199999999987</v>
      </c>
      <c r="H1694" s="9"/>
    </row>
    <row r="1695" spans="2:8" x14ac:dyDescent="0.2">
      <c r="B1695" s="3"/>
      <c r="C1695" s="108">
        <v>30560</v>
      </c>
      <c r="D1695" s="104">
        <v>144.22999999999999</v>
      </c>
      <c r="E1695" s="95">
        <f t="shared" si="80"/>
        <v>144.22999999999999</v>
      </c>
      <c r="F1695" s="96">
        <f t="shared" si="78"/>
        <v>115.384</v>
      </c>
      <c r="G1695" s="96">
        <f t="shared" si="79"/>
        <v>28.845999999999989</v>
      </c>
      <c r="H1695" s="9"/>
    </row>
    <row r="1696" spans="2:8" x14ac:dyDescent="0.2">
      <c r="B1696" s="3"/>
      <c r="C1696" s="108">
        <v>30580</v>
      </c>
      <c r="D1696" s="104">
        <v>1969.21</v>
      </c>
      <c r="E1696" s="95">
        <f t="shared" si="80"/>
        <v>1969.21</v>
      </c>
      <c r="F1696" s="96">
        <f t="shared" si="78"/>
        <v>1575.3680000000002</v>
      </c>
      <c r="G1696" s="96">
        <f t="shared" si="79"/>
        <v>393.84199999999987</v>
      </c>
      <c r="H1696" s="9"/>
    </row>
    <row r="1697" spans="2:8" x14ac:dyDescent="0.2">
      <c r="B1697" s="3"/>
      <c r="C1697" s="108">
        <v>30600</v>
      </c>
      <c r="D1697" s="104">
        <v>1969.21</v>
      </c>
      <c r="E1697" s="95">
        <f t="shared" si="80"/>
        <v>1969.21</v>
      </c>
      <c r="F1697" s="96">
        <f t="shared" si="78"/>
        <v>1575.3680000000002</v>
      </c>
      <c r="G1697" s="96">
        <f t="shared" si="79"/>
        <v>393.84199999999987</v>
      </c>
      <c r="H1697" s="9"/>
    </row>
    <row r="1698" spans="2:8" x14ac:dyDescent="0.2">
      <c r="B1698" s="3"/>
      <c r="C1698" s="108">
        <v>30620</v>
      </c>
      <c r="D1698" s="104">
        <v>1969.21</v>
      </c>
      <c r="E1698" s="95">
        <f t="shared" si="80"/>
        <v>1969.21</v>
      </c>
      <c r="F1698" s="96">
        <f t="shared" si="78"/>
        <v>1575.3680000000002</v>
      </c>
      <c r="G1698" s="96">
        <f t="shared" si="79"/>
        <v>393.84199999999987</v>
      </c>
      <c r="H1698" s="9"/>
    </row>
    <row r="1699" spans="2:8" x14ac:dyDescent="0.2">
      <c r="B1699" s="3"/>
      <c r="C1699" s="108">
        <v>30630</v>
      </c>
      <c r="D1699" s="104">
        <v>1027.1099999999999</v>
      </c>
      <c r="E1699" s="95">
        <f t="shared" si="80"/>
        <v>1027.1099999999999</v>
      </c>
      <c r="F1699" s="96">
        <f t="shared" si="78"/>
        <v>821.68799999999999</v>
      </c>
      <c r="G1699" s="96">
        <f t="shared" si="79"/>
        <v>205.42199999999991</v>
      </c>
      <c r="H1699" s="9"/>
    </row>
    <row r="1700" spans="2:8" x14ac:dyDescent="0.2">
      <c r="B1700" s="3"/>
      <c r="C1700" s="108">
        <v>30801</v>
      </c>
      <c r="D1700" s="104">
        <v>301.14999999999998</v>
      </c>
      <c r="E1700" s="95">
        <f t="shared" si="80"/>
        <v>301.14999999999998</v>
      </c>
      <c r="F1700" s="96">
        <f t="shared" si="78"/>
        <v>240.92</v>
      </c>
      <c r="G1700" s="96">
        <f t="shared" si="79"/>
        <v>60.22999999999999</v>
      </c>
      <c r="H1700" s="9"/>
    </row>
    <row r="1701" spans="2:8" x14ac:dyDescent="0.2">
      <c r="B1701" s="3"/>
      <c r="C1701" s="108">
        <v>30802</v>
      </c>
      <c r="D1701" s="104">
        <v>672.75</v>
      </c>
      <c r="E1701" s="95">
        <f t="shared" si="80"/>
        <v>672.75</v>
      </c>
      <c r="F1701" s="96">
        <f t="shared" si="78"/>
        <v>538.20000000000005</v>
      </c>
      <c r="G1701" s="96">
        <f t="shared" si="79"/>
        <v>134.54999999999995</v>
      </c>
      <c r="H1701" s="9"/>
    </row>
    <row r="1702" spans="2:8" x14ac:dyDescent="0.2">
      <c r="B1702" s="3"/>
      <c r="C1702" s="108">
        <v>30901</v>
      </c>
      <c r="D1702" s="104">
        <v>38.51</v>
      </c>
      <c r="E1702" s="95">
        <f t="shared" si="80"/>
        <v>38.51</v>
      </c>
      <c r="F1702" s="96">
        <f t="shared" si="78"/>
        <v>30.808</v>
      </c>
      <c r="G1702" s="96">
        <f t="shared" si="79"/>
        <v>7.7019999999999982</v>
      </c>
      <c r="H1702" s="9"/>
    </row>
    <row r="1703" spans="2:8" x14ac:dyDescent="0.2">
      <c r="B1703" s="3"/>
      <c r="C1703" s="108">
        <v>30903</v>
      </c>
      <c r="D1703" s="104">
        <v>46.47</v>
      </c>
      <c r="E1703" s="95">
        <f t="shared" si="80"/>
        <v>46.47</v>
      </c>
      <c r="F1703" s="96">
        <f t="shared" si="78"/>
        <v>37.176000000000002</v>
      </c>
      <c r="G1703" s="96">
        <f t="shared" si="79"/>
        <v>9.2939999999999969</v>
      </c>
      <c r="H1703" s="9"/>
    </row>
    <row r="1704" spans="2:8" x14ac:dyDescent="0.2">
      <c r="B1704" s="3"/>
      <c r="C1704" s="108">
        <v>30905</v>
      </c>
      <c r="D1704" s="104">
        <v>46.47</v>
      </c>
      <c r="E1704" s="95">
        <f t="shared" si="80"/>
        <v>46.47</v>
      </c>
      <c r="F1704" s="96">
        <f t="shared" si="78"/>
        <v>37.176000000000002</v>
      </c>
      <c r="G1704" s="96">
        <f t="shared" si="79"/>
        <v>9.2939999999999969</v>
      </c>
      <c r="H1704" s="9"/>
    </row>
    <row r="1705" spans="2:8" x14ac:dyDescent="0.2">
      <c r="B1705" s="3"/>
      <c r="C1705" s="108">
        <v>30906</v>
      </c>
      <c r="D1705" s="104">
        <v>46.47</v>
      </c>
      <c r="E1705" s="95">
        <f t="shared" si="80"/>
        <v>46.47</v>
      </c>
      <c r="F1705" s="96">
        <f t="shared" si="78"/>
        <v>37.176000000000002</v>
      </c>
      <c r="G1705" s="96">
        <f t="shared" si="79"/>
        <v>9.2939999999999969</v>
      </c>
      <c r="H1705" s="9"/>
    </row>
    <row r="1706" spans="2:8" x14ac:dyDescent="0.2">
      <c r="B1706" s="3"/>
      <c r="C1706" s="108">
        <v>30915</v>
      </c>
      <c r="D1706" s="104">
        <v>1181.68</v>
      </c>
      <c r="E1706" s="95">
        <f t="shared" si="80"/>
        <v>1181.68</v>
      </c>
      <c r="F1706" s="96">
        <f t="shared" si="78"/>
        <v>945.34400000000005</v>
      </c>
      <c r="G1706" s="96">
        <f t="shared" si="79"/>
        <v>236.33600000000001</v>
      </c>
      <c r="H1706" s="9"/>
    </row>
    <row r="1707" spans="2:8" x14ac:dyDescent="0.2">
      <c r="B1707" s="3"/>
      <c r="C1707" s="108">
        <v>30920</v>
      </c>
      <c r="D1707" s="104">
        <v>1181.68</v>
      </c>
      <c r="E1707" s="95">
        <f t="shared" si="80"/>
        <v>1181.68</v>
      </c>
      <c r="F1707" s="96">
        <f t="shared" si="78"/>
        <v>945.34400000000005</v>
      </c>
      <c r="G1707" s="96">
        <f t="shared" si="79"/>
        <v>236.33600000000001</v>
      </c>
      <c r="H1707" s="9"/>
    </row>
    <row r="1708" spans="2:8" x14ac:dyDescent="0.2">
      <c r="B1708" s="3"/>
      <c r="C1708" s="108">
        <v>30930</v>
      </c>
      <c r="D1708" s="104">
        <v>1027.1099999999999</v>
      </c>
      <c r="E1708" s="95">
        <f t="shared" si="80"/>
        <v>1027.1099999999999</v>
      </c>
      <c r="F1708" s="96">
        <f t="shared" si="78"/>
        <v>821.68799999999999</v>
      </c>
      <c r="G1708" s="96">
        <f t="shared" si="79"/>
        <v>205.42199999999991</v>
      </c>
      <c r="H1708" s="9"/>
    </row>
    <row r="1709" spans="2:8" x14ac:dyDescent="0.2">
      <c r="B1709" s="3"/>
      <c r="C1709" s="108">
        <v>31000</v>
      </c>
      <c r="D1709" s="104">
        <v>101.4</v>
      </c>
      <c r="E1709" s="95">
        <f t="shared" si="80"/>
        <v>101.4</v>
      </c>
      <c r="F1709" s="96">
        <f t="shared" si="78"/>
        <v>81.12</v>
      </c>
      <c r="G1709" s="96">
        <f t="shared" si="79"/>
        <v>20.28</v>
      </c>
      <c r="H1709" s="9"/>
    </row>
    <row r="1710" spans="2:8" x14ac:dyDescent="0.2">
      <c r="B1710" s="3"/>
      <c r="C1710" s="108">
        <v>31002</v>
      </c>
      <c r="D1710" s="104">
        <v>301.14999999999998</v>
      </c>
      <c r="E1710" s="95">
        <f t="shared" si="80"/>
        <v>301.14999999999998</v>
      </c>
      <c r="F1710" s="96">
        <f t="shared" si="78"/>
        <v>240.92</v>
      </c>
      <c r="G1710" s="96">
        <f t="shared" si="79"/>
        <v>60.22999999999999</v>
      </c>
      <c r="H1710" s="9"/>
    </row>
    <row r="1711" spans="2:8" x14ac:dyDescent="0.2">
      <c r="B1711" s="3"/>
      <c r="C1711" s="108">
        <v>31020</v>
      </c>
      <c r="D1711" s="104">
        <v>1027.1099999999999</v>
      </c>
      <c r="E1711" s="95">
        <f t="shared" si="80"/>
        <v>1027.1099999999999</v>
      </c>
      <c r="F1711" s="96">
        <f t="shared" si="78"/>
        <v>821.68799999999999</v>
      </c>
      <c r="G1711" s="96">
        <f t="shared" si="79"/>
        <v>205.42199999999991</v>
      </c>
      <c r="H1711" s="9"/>
    </row>
    <row r="1712" spans="2:8" x14ac:dyDescent="0.2">
      <c r="B1712" s="3"/>
      <c r="C1712" s="108">
        <v>31030</v>
      </c>
      <c r="D1712" s="104">
        <v>1969.21</v>
      </c>
      <c r="E1712" s="95">
        <f t="shared" si="80"/>
        <v>1969.21</v>
      </c>
      <c r="F1712" s="96">
        <f t="shared" si="78"/>
        <v>1575.3680000000002</v>
      </c>
      <c r="G1712" s="96">
        <f t="shared" si="79"/>
        <v>393.84199999999987</v>
      </c>
      <c r="H1712" s="9"/>
    </row>
    <row r="1713" spans="2:8" x14ac:dyDescent="0.2">
      <c r="B1713" s="3"/>
      <c r="C1713" s="108">
        <v>31032</v>
      </c>
      <c r="D1713" s="104">
        <v>1969.21</v>
      </c>
      <c r="E1713" s="95">
        <f t="shared" si="80"/>
        <v>1969.21</v>
      </c>
      <c r="F1713" s="96">
        <f t="shared" si="78"/>
        <v>1575.3680000000002</v>
      </c>
      <c r="G1713" s="96">
        <f t="shared" si="79"/>
        <v>393.84199999999987</v>
      </c>
      <c r="H1713" s="9"/>
    </row>
    <row r="1714" spans="2:8" x14ac:dyDescent="0.2">
      <c r="B1714" s="3"/>
      <c r="C1714" s="108">
        <v>31040</v>
      </c>
      <c r="D1714" s="104">
        <v>1027.1099999999999</v>
      </c>
      <c r="E1714" s="95">
        <f t="shared" si="80"/>
        <v>1027.1099999999999</v>
      </c>
      <c r="F1714" s="96">
        <f t="shared" si="78"/>
        <v>821.68799999999999</v>
      </c>
      <c r="G1714" s="96">
        <f t="shared" si="79"/>
        <v>205.42199999999991</v>
      </c>
      <c r="H1714" s="9"/>
    </row>
    <row r="1715" spans="2:8" x14ac:dyDescent="0.2">
      <c r="B1715" s="3"/>
      <c r="C1715" s="108">
        <v>31050</v>
      </c>
      <c r="D1715" s="104">
        <v>1969.21</v>
      </c>
      <c r="E1715" s="95">
        <f t="shared" si="80"/>
        <v>1969.21</v>
      </c>
      <c r="F1715" s="96">
        <f t="shared" si="78"/>
        <v>1575.3680000000002</v>
      </c>
      <c r="G1715" s="96">
        <f t="shared" si="79"/>
        <v>393.84199999999987</v>
      </c>
      <c r="H1715" s="9"/>
    </row>
    <row r="1716" spans="2:8" x14ac:dyDescent="0.2">
      <c r="B1716" s="3"/>
      <c r="C1716" s="108">
        <v>31051</v>
      </c>
      <c r="D1716" s="104">
        <v>1969.21</v>
      </c>
      <c r="E1716" s="95">
        <f t="shared" si="80"/>
        <v>1969.21</v>
      </c>
      <c r="F1716" s="96">
        <f t="shared" si="78"/>
        <v>1575.3680000000002</v>
      </c>
      <c r="G1716" s="96">
        <f t="shared" si="79"/>
        <v>393.84199999999987</v>
      </c>
      <c r="H1716" s="9"/>
    </row>
    <row r="1717" spans="2:8" x14ac:dyDescent="0.2">
      <c r="B1717" s="3"/>
      <c r="C1717" s="108">
        <v>31070</v>
      </c>
      <c r="D1717" s="104">
        <v>1969.21</v>
      </c>
      <c r="E1717" s="95">
        <f t="shared" si="80"/>
        <v>1969.21</v>
      </c>
      <c r="F1717" s="96">
        <f t="shared" si="78"/>
        <v>1575.3680000000002</v>
      </c>
      <c r="G1717" s="96">
        <f t="shared" si="79"/>
        <v>393.84199999999987</v>
      </c>
      <c r="H1717" s="9"/>
    </row>
    <row r="1718" spans="2:8" x14ac:dyDescent="0.2">
      <c r="B1718" s="3"/>
      <c r="C1718" s="108">
        <v>31075</v>
      </c>
      <c r="D1718" s="104">
        <v>1969.21</v>
      </c>
      <c r="E1718" s="95">
        <f t="shared" si="80"/>
        <v>1969.21</v>
      </c>
      <c r="F1718" s="96">
        <f t="shared" si="78"/>
        <v>1575.3680000000002</v>
      </c>
      <c r="G1718" s="96">
        <f t="shared" si="79"/>
        <v>393.84199999999987</v>
      </c>
      <c r="H1718" s="9"/>
    </row>
    <row r="1719" spans="2:8" x14ac:dyDescent="0.2">
      <c r="B1719" s="3"/>
      <c r="C1719" s="108">
        <v>31080</v>
      </c>
      <c r="D1719" s="104">
        <v>1969.21</v>
      </c>
      <c r="E1719" s="95">
        <f t="shared" si="80"/>
        <v>1969.21</v>
      </c>
      <c r="F1719" s="96">
        <f t="shared" si="78"/>
        <v>1575.3680000000002</v>
      </c>
      <c r="G1719" s="96">
        <f t="shared" si="79"/>
        <v>393.84199999999987</v>
      </c>
      <c r="H1719" s="9"/>
    </row>
    <row r="1720" spans="2:8" x14ac:dyDescent="0.2">
      <c r="B1720" s="3"/>
      <c r="C1720" s="108">
        <v>31081</v>
      </c>
      <c r="D1720" s="104">
        <v>1969.21</v>
      </c>
      <c r="E1720" s="95">
        <f t="shared" si="80"/>
        <v>1969.21</v>
      </c>
      <c r="F1720" s="96">
        <f t="shared" si="78"/>
        <v>1575.3680000000002</v>
      </c>
      <c r="G1720" s="96">
        <f t="shared" si="79"/>
        <v>393.84199999999987</v>
      </c>
      <c r="H1720" s="9"/>
    </row>
    <row r="1721" spans="2:8" x14ac:dyDescent="0.2">
      <c r="B1721" s="3"/>
      <c r="C1721" s="108">
        <v>31084</v>
      </c>
      <c r="D1721" s="104">
        <v>1969.21</v>
      </c>
      <c r="E1721" s="95">
        <f t="shared" si="80"/>
        <v>1969.21</v>
      </c>
      <c r="F1721" s="96">
        <f t="shared" si="78"/>
        <v>1575.3680000000002</v>
      </c>
      <c r="G1721" s="96">
        <f t="shared" si="79"/>
        <v>393.84199999999987</v>
      </c>
      <c r="H1721" s="9"/>
    </row>
    <row r="1722" spans="2:8" x14ac:dyDescent="0.2">
      <c r="B1722" s="3"/>
      <c r="C1722" s="108">
        <v>31085</v>
      </c>
      <c r="D1722" s="104">
        <v>1969.21</v>
      </c>
      <c r="E1722" s="95">
        <f t="shared" si="80"/>
        <v>1969.21</v>
      </c>
      <c r="F1722" s="96">
        <f t="shared" si="78"/>
        <v>1575.3680000000002</v>
      </c>
      <c r="G1722" s="96">
        <f t="shared" si="79"/>
        <v>393.84199999999987</v>
      </c>
      <c r="H1722" s="9"/>
    </row>
    <row r="1723" spans="2:8" x14ac:dyDescent="0.2">
      <c r="B1723" s="3"/>
      <c r="C1723" s="108">
        <v>31086</v>
      </c>
      <c r="D1723" s="104">
        <v>1969.21</v>
      </c>
      <c r="E1723" s="95">
        <f t="shared" si="80"/>
        <v>1969.21</v>
      </c>
      <c r="F1723" s="96">
        <f t="shared" si="78"/>
        <v>1575.3680000000002</v>
      </c>
      <c r="G1723" s="96">
        <f t="shared" si="79"/>
        <v>393.84199999999987</v>
      </c>
      <c r="H1723" s="9"/>
    </row>
    <row r="1724" spans="2:8" x14ac:dyDescent="0.2">
      <c r="B1724" s="3"/>
      <c r="C1724" s="108">
        <v>31087</v>
      </c>
      <c r="D1724" s="104">
        <v>1969.21</v>
      </c>
      <c r="E1724" s="95">
        <f t="shared" si="80"/>
        <v>1969.21</v>
      </c>
      <c r="F1724" s="96">
        <f t="shared" si="78"/>
        <v>1575.3680000000002</v>
      </c>
      <c r="G1724" s="96">
        <f t="shared" si="79"/>
        <v>393.84199999999987</v>
      </c>
      <c r="H1724" s="9"/>
    </row>
    <row r="1725" spans="2:8" x14ac:dyDescent="0.2">
      <c r="B1725" s="3"/>
      <c r="C1725" s="108">
        <v>31090</v>
      </c>
      <c r="D1725" s="104">
        <v>1969.21</v>
      </c>
      <c r="E1725" s="95">
        <f t="shared" si="80"/>
        <v>1969.21</v>
      </c>
      <c r="F1725" s="96">
        <f t="shared" si="78"/>
        <v>1575.3680000000002</v>
      </c>
      <c r="G1725" s="96">
        <f t="shared" si="79"/>
        <v>393.84199999999987</v>
      </c>
      <c r="H1725" s="9"/>
    </row>
    <row r="1726" spans="2:8" x14ac:dyDescent="0.2">
      <c r="B1726" s="3"/>
      <c r="C1726" s="108">
        <v>31200</v>
      </c>
      <c r="D1726" s="104">
        <v>1969.21</v>
      </c>
      <c r="E1726" s="95">
        <f t="shared" si="80"/>
        <v>1969.21</v>
      </c>
      <c r="F1726" s="96">
        <f t="shared" si="78"/>
        <v>1575.3680000000002</v>
      </c>
      <c r="G1726" s="96">
        <f t="shared" si="79"/>
        <v>393.84199999999987</v>
      </c>
      <c r="H1726" s="9"/>
    </row>
    <row r="1727" spans="2:8" x14ac:dyDescent="0.2">
      <c r="B1727" s="3"/>
      <c r="C1727" s="108">
        <v>31201</v>
      </c>
      <c r="D1727" s="104">
        <v>1027.1099999999999</v>
      </c>
      <c r="E1727" s="95">
        <f t="shared" si="80"/>
        <v>1027.1099999999999</v>
      </c>
      <c r="F1727" s="96">
        <f t="shared" si="78"/>
        <v>821.68799999999999</v>
      </c>
      <c r="G1727" s="96">
        <f t="shared" si="79"/>
        <v>205.42199999999991</v>
      </c>
      <c r="H1727" s="9"/>
    </row>
    <row r="1728" spans="2:8" x14ac:dyDescent="0.2">
      <c r="B1728" s="3"/>
      <c r="C1728" s="108">
        <v>31205</v>
      </c>
      <c r="D1728" s="104">
        <v>1027.1099999999999</v>
      </c>
      <c r="E1728" s="95">
        <f t="shared" si="80"/>
        <v>1027.1099999999999</v>
      </c>
      <c r="F1728" s="96">
        <f t="shared" si="78"/>
        <v>821.68799999999999</v>
      </c>
      <c r="G1728" s="96">
        <f t="shared" si="79"/>
        <v>205.42199999999991</v>
      </c>
      <c r="H1728" s="9"/>
    </row>
    <row r="1729" spans="2:8" x14ac:dyDescent="0.2">
      <c r="B1729" s="3"/>
      <c r="C1729" s="109">
        <v>31231</v>
      </c>
      <c r="D1729" s="106">
        <v>83.09</v>
      </c>
      <c r="E1729" s="95">
        <f t="shared" si="80"/>
        <v>83.09</v>
      </c>
      <c r="F1729" s="96">
        <f t="shared" si="78"/>
        <v>66.472000000000008</v>
      </c>
      <c r="G1729" s="96">
        <f t="shared" si="79"/>
        <v>16.617999999999995</v>
      </c>
      <c r="H1729" s="9"/>
    </row>
    <row r="1730" spans="2:8" x14ac:dyDescent="0.2">
      <c r="B1730" s="3"/>
      <c r="C1730" s="108">
        <v>31233</v>
      </c>
      <c r="D1730" s="104">
        <v>204.16</v>
      </c>
      <c r="E1730" s="95">
        <f t="shared" si="80"/>
        <v>204.16</v>
      </c>
      <c r="F1730" s="96">
        <f t="shared" si="78"/>
        <v>163.328</v>
      </c>
      <c r="G1730" s="96">
        <f t="shared" si="79"/>
        <v>40.831999999999994</v>
      </c>
      <c r="H1730" s="9"/>
    </row>
    <row r="1731" spans="2:8" x14ac:dyDescent="0.2">
      <c r="B1731" s="3"/>
      <c r="C1731" s="108">
        <v>31235</v>
      </c>
      <c r="D1731" s="104">
        <v>671.91</v>
      </c>
      <c r="E1731" s="95">
        <f t="shared" si="80"/>
        <v>671.91</v>
      </c>
      <c r="F1731" s="96">
        <f t="shared" si="78"/>
        <v>537.52800000000002</v>
      </c>
      <c r="G1731" s="96">
        <f t="shared" si="79"/>
        <v>134.38199999999995</v>
      </c>
      <c r="H1731" s="9"/>
    </row>
    <row r="1732" spans="2:8" x14ac:dyDescent="0.2">
      <c r="B1732" s="3"/>
      <c r="C1732" s="108">
        <v>31237</v>
      </c>
      <c r="D1732" s="104">
        <v>671.91</v>
      </c>
      <c r="E1732" s="95">
        <f t="shared" si="80"/>
        <v>671.91</v>
      </c>
      <c r="F1732" s="96">
        <f t="shared" si="78"/>
        <v>537.52800000000002</v>
      </c>
      <c r="G1732" s="96">
        <f t="shared" si="79"/>
        <v>134.38199999999995</v>
      </c>
      <c r="H1732" s="9"/>
    </row>
    <row r="1733" spans="2:8" x14ac:dyDescent="0.2">
      <c r="B1733" s="3"/>
      <c r="C1733" s="108">
        <v>31238</v>
      </c>
      <c r="D1733" s="104">
        <v>671.91</v>
      </c>
      <c r="E1733" s="95">
        <f t="shared" si="80"/>
        <v>671.91</v>
      </c>
      <c r="F1733" s="96">
        <f t="shared" si="78"/>
        <v>537.52800000000002</v>
      </c>
      <c r="G1733" s="96">
        <f t="shared" si="79"/>
        <v>134.38199999999995</v>
      </c>
      <c r="H1733" s="9"/>
    </row>
    <row r="1734" spans="2:8" x14ac:dyDescent="0.2">
      <c r="B1734" s="3"/>
      <c r="C1734" s="108">
        <v>31239</v>
      </c>
      <c r="D1734" s="104">
        <v>1038.79</v>
      </c>
      <c r="E1734" s="95">
        <f t="shared" si="80"/>
        <v>1038.79</v>
      </c>
      <c r="F1734" s="96">
        <f t="shared" si="78"/>
        <v>831.03200000000004</v>
      </c>
      <c r="G1734" s="96">
        <f t="shared" si="79"/>
        <v>207.75799999999992</v>
      </c>
      <c r="H1734" s="9"/>
    </row>
    <row r="1735" spans="2:8" x14ac:dyDescent="0.2">
      <c r="B1735" s="3"/>
      <c r="C1735" s="108">
        <v>31240</v>
      </c>
      <c r="D1735" s="104">
        <v>1038.79</v>
      </c>
      <c r="E1735" s="95">
        <f t="shared" si="80"/>
        <v>1038.79</v>
      </c>
      <c r="F1735" s="96">
        <f t="shared" si="78"/>
        <v>831.03200000000004</v>
      </c>
      <c r="G1735" s="96">
        <f t="shared" si="79"/>
        <v>207.75799999999992</v>
      </c>
      <c r="H1735" s="9"/>
    </row>
    <row r="1736" spans="2:8" x14ac:dyDescent="0.2">
      <c r="B1736" s="3"/>
      <c r="C1736" s="108">
        <v>31254</v>
      </c>
      <c r="D1736" s="104">
        <v>1038.79</v>
      </c>
      <c r="E1736" s="95">
        <f t="shared" si="80"/>
        <v>1038.79</v>
      </c>
      <c r="F1736" s="96">
        <f t="shared" si="78"/>
        <v>831.03200000000004</v>
      </c>
      <c r="G1736" s="96">
        <f t="shared" si="79"/>
        <v>207.75799999999992</v>
      </c>
      <c r="H1736" s="9"/>
    </row>
    <row r="1737" spans="2:8" x14ac:dyDescent="0.2">
      <c r="B1737" s="3"/>
      <c r="C1737" s="108">
        <v>31255</v>
      </c>
      <c r="D1737" s="104">
        <v>1685.85</v>
      </c>
      <c r="E1737" s="95">
        <f t="shared" si="80"/>
        <v>1685.85</v>
      </c>
      <c r="F1737" s="96">
        <f t="shared" ref="F1737:F1800" si="81">E1737*0.8</f>
        <v>1348.68</v>
      </c>
      <c r="G1737" s="96">
        <f t="shared" ref="G1737:G1800" si="82">E1737-F1737</f>
        <v>337.16999999999985</v>
      </c>
      <c r="H1737" s="9"/>
    </row>
    <row r="1738" spans="2:8" x14ac:dyDescent="0.2">
      <c r="B1738" s="3"/>
      <c r="C1738" s="108">
        <v>31256</v>
      </c>
      <c r="D1738" s="104">
        <v>1038.79</v>
      </c>
      <c r="E1738" s="95">
        <f t="shared" ref="E1738:E1801" si="83">(D1738*0.5)+((D1738*0.5)*$E$6)</f>
        <v>1038.79</v>
      </c>
      <c r="F1738" s="96">
        <f t="shared" si="81"/>
        <v>831.03200000000004</v>
      </c>
      <c r="G1738" s="96">
        <f t="shared" si="82"/>
        <v>207.75799999999992</v>
      </c>
      <c r="H1738" s="9"/>
    </row>
    <row r="1739" spans="2:8" x14ac:dyDescent="0.2">
      <c r="B1739" s="3"/>
      <c r="C1739" s="108">
        <v>31267</v>
      </c>
      <c r="D1739" s="104">
        <v>1038.79</v>
      </c>
      <c r="E1739" s="95">
        <f t="shared" si="83"/>
        <v>1038.79</v>
      </c>
      <c r="F1739" s="96">
        <f t="shared" si="81"/>
        <v>831.03200000000004</v>
      </c>
      <c r="G1739" s="96">
        <f t="shared" si="82"/>
        <v>207.75799999999992</v>
      </c>
      <c r="H1739" s="9"/>
    </row>
    <row r="1740" spans="2:8" x14ac:dyDescent="0.2">
      <c r="B1740" s="3"/>
      <c r="C1740" s="108">
        <v>31276</v>
      </c>
      <c r="D1740" s="104">
        <v>1685.85</v>
      </c>
      <c r="E1740" s="95">
        <f t="shared" si="83"/>
        <v>1685.85</v>
      </c>
      <c r="F1740" s="96">
        <f t="shared" si="81"/>
        <v>1348.68</v>
      </c>
      <c r="G1740" s="96">
        <f t="shared" si="82"/>
        <v>337.16999999999985</v>
      </c>
      <c r="H1740" s="9"/>
    </row>
    <row r="1741" spans="2:8" x14ac:dyDescent="0.2">
      <c r="B1741" s="3"/>
      <c r="C1741" s="108">
        <v>31287</v>
      </c>
      <c r="D1741" s="104">
        <v>1685.85</v>
      </c>
      <c r="E1741" s="95">
        <f t="shared" si="83"/>
        <v>1685.85</v>
      </c>
      <c r="F1741" s="96">
        <f t="shared" si="81"/>
        <v>1348.68</v>
      </c>
      <c r="G1741" s="96">
        <f t="shared" si="82"/>
        <v>337.16999999999985</v>
      </c>
      <c r="H1741" s="9"/>
    </row>
    <row r="1742" spans="2:8" x14ac:dyDescent="0.2">
      <c r="B1742" s="3"/>
      <c r="C1742" s="108">
        <v>31288</v>
      </c>
      <c r="D1742" s="104">
        <v>1685.85</v>
      </c>
      <c r="E1742" s="95">
        <f t="shared" si="83"/>
        <v>1685.85</v>
      </c>
      <c r="F1742" s="96">
        <f t="shared" si="81"/>
        <v>1348.68</v>
      </c>
      <c r="G1742" s="96">
        <f t="shared" si="82"/>
        <v>337.16999999999985</v>
      </c>
      <c r="H1742" s="9"/>
    </row>
    <row r="1743" spans="2:8" x14ac:dyDescent="0.2">
      <c r="B1743" s="3"/>
      <c r="C1743" s="108">
        <v>31295</v>
      </c>
      <c r="D1743" s="104">
        <v>1459.64</v>
      </c>
      <c r="E1743" s="95">
        <f t="shared" si="83"/>
        <v>1459.64</v>
      </c>
      <c r="F1743" s="96">
        <f t="shared" si="81"/>
        <v>1167.7120000000002</v>
      </c>
      <c r="G1743" s="96">
        <f t="shared" si="82"/>
        <v>291.92799999999988</v>
      </c>
      <c r="H1743" s="9"/>
    </row>
    <row r="1744" spans="2:8" x14ac:dyDescent="0.2">
      <c r="B1744" s="3"/>
      <c r="C1744" s="108">
        <v>31296</v>
      </c>
      <c r="D1744" s="104">
        <v>1465.4</v>
      </c>
      <c r="E1744" s="95">
        <f t="shared" si="83"/>
        <v>1465.4</v>
      </c>
      <c r="F1744" s="96">
        <f t="shared" si="81"/>
        <v>1172.3200000000002</v>
      </c>
      <c r="G1744" s="96">
        <f t="shared" si="82"/>
        <v>293.07999999999993</v>
      </c>
      <c r="H1744" s="9"/>
    </row>
    <row r="1745" spans="2:8" x14ac:dyDescent="0.2">
      <c r="B1745" s="3"/>
      <c r="C1745" s="108">
        <v>31297</v>
      </c>
      <c r="D1745" s="104">
        <v>1038.79</v>
      </c>
      <c r="E1745" s="95">
        <f t="shared" si="83"/>
        <v>1038.79</v>
      </c>
      <c r="F1745" s="96">
        <f t="shared" si="81"/>
        <v>831.03200000000004</v>
      </c>
      <c r="G1745" s="96">
        <f t="shared" si="82"/>
        <v>207.75799999999992</v>
      </c>
      <c r="H1745" s="9"/>
    </row>
    <row r="1746" spans="2:8" x14ac:dyDescent="0.2">
      <c r="B1746" s="3"/>
      <c r="C1746" s="108">
        <v>31300</v>
      </c>
      <c r="D1746" s="104">
        <v>1027.1099999999999</v>
      </c>
      <c r="E1746" s="95">
        <f t="shared" si="83"/>
        <v>1027.1099999999999</v>
      </c>
      <c r="F1746" s="96">
        <f t="shared" si="81"/>
        <v>821.68799999999999</v>
      </c>
      <c r="G1746" s="96">
        <f t="shared" si="82"/>
        <v>205.42199999999991</v>
      </c>
      <c r="H1746" s="9"/>
    </row>
    <row r="1747" spans="2:8" x14ac:dyDescent="0.2">
      <c r="B1747" s="3"/>
      <c r="C1747" s="108">
        <v>31320</v>
      </c>
      <c r="D1747" s="104">
        <v>1969.21</v>
      </c>
      <c r="E1747" s="95">
        <f t="shared" si="83"/>
        <v>1969.21</v>
      </c>
      <c r="F1747" s="96">
        <f t="shared" si="81"/>
        <v>1575.3680000000002</v>
      </c>
      <c r="G1747" s="96">
        <f t="shared" si="82"/>
        <v>393.84199999999987</v>
      </c>
      <c r="H1747" s="9"/>
    </row>
    <row r="1748" spans="2:8" x14ac:dyDescent="0.2">
      <c r="B1748" s="3"/>
      <c r="C1748" s="108">
        <v>31400</v>
      </c>
      <c r="D1748" s="104">
        <v>1969.21</v>
      </c>
      <c r="E1748" s="95">
        <f t="shared" si="83"/>
        <v>1969.21</v>
      </c>
      <c r="F1748" s="96">
        <f t="shared" si="81"/>
        <v>1575.3680000000002</v>
      </c>
      <c r="G1748" s="96">
        <f t="shared" si="82"/>
        <v>393.84199999999987</v>
      </c>
      <c r="H1748" s="9"/>
    </row>
    <row r="1749" spans="2:8" x14ac:dyDescent="0.2">
      <c r="B1749" s="3"/>
      <c r="C1749" s="108">
        <v>31420</v>
      </c>
      <c r="D1749" s="104">
        <v>1969.21</v>
      </c>
      <c r="E1749" s="95">
        <f t="shared" si="83"/>
        <v>1969.21</v>
      </c>
      <c r="F1749" s="96">
        <f t="shared" si="81"/>
        <v>1575.3680000000002</v>
      </c>
      <c r="G1749" s="96">
        <f t="shared" si="82"/>
        <v>393.84199999999987</v>
      </c>
      <c r="H1749" s="9"/>
    </row>
    <row r="1750" spans="2:8" x14ac:dyDescent="0.2">
      <c r="B1750" s="3"/>
      <c r="C1750" s="108">
        <v>31500</v>
      </c>
      <c r="D1750" s="104">
        <v>88.19</v>
      </c>
      <c r="E1750" s="95">
        <f t="shared" si="83"/>
        <v>88.19</v>
      </c>
      <c r="F1750" s="96">
        <f t="shared" si="81"/>
        <v>70.552000000000007</v>
      </c>
      <c r="G1750" s="96">
        <f t="shared" si="82"/>
        <v>17.637999999999991</v>
      </c>
      <c r="H1750" s="9"/>
    </row>
    <row r="1751" spans="2:8" x14ac:dyDescent="0.2">
      <c r="B1751" s="3"/>
      <c r="C1751" s="108">
        <v>31502</v>
      </c>
      <c r="D1751" s="104">
        <v>74.8</v>
      </c>
      <c r="E1751" s="95">
        <f t="shared" si="83"/>
        <v>74.8</v>
      </c>
      <c r="F1751" s="96">
        <f t="shared" si="81"/>
        <v>59.84</v>
      </c>
      <c r="G1751" s="96">
        <f t="shared" si="82"/>
        <v>14.959999999999994</v>
      </c>
      <c r="H1751" s="9"/>
    </row>
    <row r="1752" spans="2:8" x14ac:dyDescent="0.2">
      <c r="B1752" s="3"/>
      <c r="C1752" s="109">
        <v>31505</v>
      </c>
      <c r="D1752" s="106">
        <v>44.28</v>
      </c>
      <c r="E1752" s="95">
        <f t="shared" si="83"/>
        <v>44.28</v>
      </c>
      <c r="F1752" s="96">
        <f t="shared" si="81"/>
        <v>35.423999999999999</v>
      </c>
      <c r="G1752" s="96">
        <f t="shared" si="82"/>
        <v>8.8560000000000016</v>
      </c>
      <c r="H1752" s="9"/>
    </row>
    <row r="1753" spans="2:8" x14ac:dyDescent="0.2">
      <c r="B1753" s="3"/>
      <c r="C1753" s="108">
        <v>31510</v>
      </c>
      <c r="D1753" s="104">
        <v>671.91</v>
      </c>
      <c r="E1753" s="95">
        <f t="shared" si="83"/>
        <v>671.91</v>
      </c>
      <c r="F1753" s="96">
        <f t="shared" si="81"/>
        <v>537.52800000000002</v>
      </c>
      <c r="G1753" s="96">
        <f t="shared" si="82"/>
        <v>134.38199999999995</v>
      </c>
      <c r="H1753" s="9"/>
    </row>
    <row r="1754" spans="2:8" x14ac:dyDescent="0.2">
      <c r="B1754" s="3"/>
      <c r="C1754" s="108">
        <v>31511</v>
      </c>
      <c r="D1754" s="104">
        <v>83.09</v>
      </c>
      <c r="E1754" s="95">
        <f t="shared" si="83"/>
        <v>83.09</v>
      </c>
      <c r="F1754" s="96">
        <f t="shared" si="81"/>
        <v>66.472000000000008</v>
      </c>
      <c r="G1754" s="96">
        <f t="shared" si="82"/>
        <v>16.617999999999995</v>
      </c>
      <c r="H1754" s="9"/>
    </row>
    <row r="1755" spans="2:8" x14ac:dyDescent="0.2">
      <c r="B1755" s="3"/>
      <c r="C1755" s="108">
        <v>31512</v>
      </c>
      <c r="D1755" s="104">
        <v>1038.79</v>
      </c>
      <c r="E1755" s="95">
        <f t="shared" si="83"/>
        <v>1038.79</v>
      </c>
      <c r="F1755" s="96">
        <f t="shared" si="81"/>
        <v>831.03200000000004</v>
      </c>
      <c r="G1755" s="96">
        <f t="shared" si="82"/>
        <v>207.75799999999992</v>
      </c>
      <c r="H1755" s="9"/>
    </row>
    <row r="1756" spans="2:8" x14ac:dyDescent="0.2">
      <c r="B1756" s="3"/>
      <c r="C1756" s="108">
        <v>31513</v>
      </c>
      <c r="D1756" s="104">
        <v>204.16</v>
      </c>
      <c r="E1756" s="95">
        <f t="shared" si="83"/>
        <v>204.16</v>
      </c>
      <c r="F1756" s="96">
        <f t="shared" si="81"/>
        <v>163.328</v>
      </c>
      <c r="G1756" s="96">
        <f t="shared" si="82"/>
        <v>40.831999999999994</v>
      </c>
      <c r="H1756" s="9"/>
    </row>
    <row r="1757" spans="2:8" x14ac:dyDescent="0.2">
      <c r="B1757" s="3"/>
      <c r="C1757" s="108">
        <v>31515</v>
      </c>
      <c r="D1757" s="104">
        <v>671.91</v>
      </c>
      <c r="E1757" s="95">
        <f t="shared" si="83"/>
        <v>671.91</v>
      </c>
      <c r="F1757" s="96">
        <f t="shared" si="81"/>
        <v>537.52800000000002</v>
      </c>
      <c r="G1757" s="96">
        <f t="shared" si="82"/>
        <v>134.38199999999995</v>
      </c>
      <c r="H1757" s="9"/>
    </row>
    <row r="1758" spans="2:8" x14ac:dyDescent="0.2">
      <c r="B1758" s="3"/>
      <c r="C1758" s="108">
        <v>31520</v>
      </c>
      <c r="D1758" s="104">
        <v>204.16</v>
      </c>
      <c r="E1758" s="95">
        <f t="shared" si="83"/>
        <v>204.16</v>
      </c>
      <c r="F1758" s="96">
        <f t="shared" si="81"/>
        <v>163.328</v>
      </c>
      <c r="G1758" s="96">
        <f t="shared" si="82"/>
        <v>40.831999999999994</v>
      </c>
      <c r="H1758" s="9"/>
    </row>
    <row r="1759" spans="2:8" x14ac:dyDescent="0.2">
      <c r="B1759" s="3"/>
      <c r="C1759" s="108">
        <v>31525</v>
      </c>
      <c r="D1759" s="104">
        <v>671.91</v>
      </c>
      <c r="E1759" s="95">
        <f t="shared" si="83"/>
        <v>671.91</v>
      </c>
      <c r="F1759" s="96">
        <f t="shared" si="81"/>
        <v>537.52800000000002</v>
      </c>
      <c r="G1759" s="96">
        <f t="shared" si="82"/>
        <v>134.38199999999995</v>
      </c>
      <c r="H1759" s="9"/>
    </row>
    <row r="1760" spans="2:8" x14ac:dyDescent="0.2">
      <c r="B1760" s="3"/>
      <c r="C1760" s="108">
        <v>31526</v>
      </c>
      <c r="D1760" s="104">
        <v>671.91</v>
      </c>
      <c r="E1760" s="95">
        <f t="shared" si="83"/>
        <v>671.91</v>
      </c>
      <c r="F1760" s="96">
        <f t="shared" si="81"/>
        <v>537.52800000000002</v>
      </c>
      <c r="G1760" s="96">
        <f t="shared" si="82"/>
        <v>134.38199999999995</v>
      </c>
      <c r="H1760" s="9"/>
    </row>
    <row r="1761" spans="2:8" x14ac:dyDescent="0.2">
      <c r="B1761" s="3"/>
      <c r="C1761" s="108">
        <v>31527</v>
      </c>
      <c r="D1761" s="104">
        <v>1038.79</v>
      </c>
      <c r="E1761" s="95">
        <f t="shared" si="83"/>
        <v>1038.79</v>
      </c>
      <c r="F1761" s="96">
        <f t="shared" si="81"/>
        <v>831.03200000000004</v>
      </c>
      <c r="G1761" s="96">
        <f t="shared" si="82"/>
        <v>207.75799999999992</v>
      </c>
      <c r="H1761" s="9"/>
    </row>
    <row r="1762" spans="2:8" x14ac:dyDescent="0.2">
      <c r="B1762" s="3"/>
      <c r="C1762" s="108">
        <v>31528</v>
      </c>
      <c r="D1762" s="104">
        <v>1038.79</v>
      </c>
      <c r="E1762" s="95">
        <f t="shared" si="83"/>
        <v>1038.79</v>
      </c>
      <c r="F1762" s="96">
        <f t="shared" si="81"/>
        <v>831.03200000000004</v>
      </c>
      <c r="G1762" s="96">
        <f t="shared" si="82"/>
        <v>207.75799999999992</v>
      </c>
      <c r="H1762" s="9"/>
    </row>
    <row r="1763" spans="2:8" x14ac:dyDescent="0.2">
      <c r="B1763" s="3"/>
      <c r="C1763" s="108">
        <v>31529</v>
      </c>
      <c r="D1763" s="104">
        <v>1038.79</v>
      </c>
      <c r="E1763" s="95">
        <f t="shared" si="83"/>
        <v>1038.79</v>
      </c>
      <c r="F1763" s="96">
        <f t="shared" si="81"/>
        <v>831.03200000000004</v>
      </c>
      <c r="G1763" s="96">
        <f t="shared" si="82"/>
        <v>207.75799999999992</v>
      </c>
      <c r="H1763" s="9"/>
    </row>
    <row r="1764" spans="2:8" x14ac:dyDescent="0.2">
      <c r="B1764" s="3"/>
      <c r="C1764" s="108">
        <v>31530</v>
      </c>
      <c r="D1764" s="104">
        <v>671.91</v>
      </c>
      <c r="E1764" s="95">
        <f t="shared" si="83"/>
        <v>671.91</v>
      </c>
      <c r="F1764" s="96">
        <f t="shared" si="81"/>
        <v>537.52800000000002</v>
      </c>
      <c r="G1764" s="96">
        <f t="shared" si="82"/>
        <v>134.38199999999995</v>
      </c>
      <c r="H1764" s="9"/>
    </row>
    <row r="1765" spans="2:8" x14ac:dyDescent="0.2">
      <c r="B1765" s="3"/>
      <c r="C1765" s="108">
        <v>31531</v>
      </c>
      <c r="D1765" s="104">
        <v>671.91</v>
      </c>
      <c r="E1765" s="95">
        <f t="shared" si="83"/>
        <v>671.91</v>
      </c>
      <c r="F1765" s="96">
        <f t="shared" si="81"/>
        <v>537.52800000000002</v>
      </c>
      <c r="G1765" s="96">
        <f t="shared" si="82"/>
        <v>134.38199999999995</v>
      </c>
      <c r="H1765" s="9"/>
    </row>
    <row r="1766" spans="2:8" x14ac:dyDescent="0.2">
      <c r="B1766" s="3"/>
      <c r="C1766" s="108">
        <v>31535</v>
      </c>
      <c r="D1766" s="104">
        <v>1038.79</v>
      </c>
      <c r="E1766" s="95">
        <f t="shared" si="83"/>
        <v>1038.79</v>
      </c>
      <c r="F1766" s="96">
        <f t="shared" si="81"/>
        <v>831.03200000000004</v>
      </c>
      <c r="G1766" s="96">
        <f t="shared" si="82"/>
        <v>207.75799999999992</v>
      </c>
      <c r="H1766" s="9"/>
    </row>
    <row r="1767" spans="2:8" x14ac:dyDescent="0.2">
      <c r="B1767" s="3"/>
      <c r="C1767" s="108">
        <v>31536</v>
      </c>
      <c r="D1767" s="104">
        <v>1038.79</v>
      </c>
      <c r="E1767" s="95">
        <f t="shared" si="83"/>
        <v>1038.79</v>
      </c>
      <c r="F1767" s="96">
        <f t="shared" si="81"/>
        <v>831.03200000000004</v>
      </c>
      <c r="G1767" s="96">
        <f t="shared" si="82"/>
        <v>207.75799999999992</v>
      </c>
      <c r="H1767" s="9"/>
    </row>
    <row r="1768" spans="2:8" x14ac:dyDescent="0.2">
      <c r="B1768" s="3"/>
      <c r="C1768" s="108">
        <v>31540</v>
      </c>
      <c r="D1768" s="104">
        <v>1038.79</v>
      </c>
      <c r="E1768" s="95">
        <f t="shared" si="83"/>
        <v>1038.79</v>
      </c>
      <c r="F1768" s="96">
        <f t="shared" si="81"/>
        <v>831.03200000000004</v>
      </c>
      <c r="G1768" s="96">
        <f t="shared" si="82"/>
        <v>207.75799999999992</v>
      </c>
      <c r="H1768" s="9"/>
    </row>
    <row r="1769" spans="2:8" x14ac:dyDescent="0.2">
      <c r="B1769" s="3"/>
      <c r="C1769" s="108">
        <v>31541</v>
      </c>
      <c r="D1769" s="104">
        <v>1038.79</v>
      </c>
      <c r="E1769" s="95">
        <f t="shared" si="83"/>
        <v>1038.79</v>
      </c>
      <c r="F1769" s="96">
        <f t="shared" si="81"/>
        <v>831.03200000000004</v>
      </c>
      <c r="G1769" s="96">
        <f t="shared" si="82"/>
        <v>207.75799999999992</v>
      </c>
      <c r="H1769" s="9"/>
    </row>
    <row r="1770" spans="2:8" x14ac:dyDescent="0.2">
      <c r="B1770" s="3"/>
      <c r="C1770" s="108">
        <v>31545</v>
      </c>
      <c r="D1770" s="104">
        <v>671.91</v>
      </c>
      <c r="E1770" s="95">
        <f t="shared" si="83"/>
        <v>671.91</v>
      </c>
      <c r="F1770" s="96">
        <f t="shared" si="81"/>
        <v>537.52800000000002</v>
      </c>
      <c r="G1770" s="96">
        <f t="shared" si="82"/>
        <v>134.38199999999995</v>
      </c>
      <c r="H1770" s="9"/>
    </row>
    <row r="1771" spans="2:8" x14ac:dyDescent="0.2">
      <c r="B1771" s="3"/>
      <c r="C1771" s="108">
        <v>31546</v>
      </c>
      <c r="D1771" s="104">
        <v>1685.85</v>
      </c>
      <c r="E1771" s="95">
        <f t="shared" si="83"/>
        <v>1685.85</v>
      </c>
      <c r="F1771" s="96">
        <f t="shared" si="81"/>
        <v>1348.68</v>
      </c>
      <c r="G1771" s="96">
        <f t="shared" si="82"/>
        <v>337.16999999999985</v>
      </c>
      <c r="H1771" s="9"/>
    </row>
    <row r="1772" spans="2:8" x14ac:dyDescent="0.2">
      <c r="B1772" s="3"/>
      <c r="C1772" s="108">
        <v>31560</v>
      </c>
      <c r="D1772" s="104">
        <v>1685.85</v>
      </c>
      <c r="E1772" s="95">
        <f t="shared" si="83"/>
        <v>1685.85</v>
      </c>
      <c r="F1772" s="96">
        <f t="shared" si="81"/>
        <v>1348.68</v>
      </c>
      <c r="G1772" s="96">
        <f t="shared" si="82"/>
        <v>337.16999999999985</v>
      </c>
      <c r="H1772" s="9"/>
    </row>
    <row r="1773" spans="2:8" x14ac:dyDescent="0.2">
      <c r="B1773" s="3"/>
      <c r="C1773" s="108">
        <v>31561</v>
      </c>
      <c r="D1773" s="104">
        <v>1038.79</v>
      </c>
      <c r="E1773" s="95">
        <f t="shared" si="83"/>
        <v>1038.79</v>
      </c>
      <c r="F1773" s="96">
        <f t="shared" si="81"/>
        <v>831.03200000000004</v>
      </c>
      <c r="G1773" s="96">
        <f t="shared" si="82"/>
        <v>207.75799999999992</v>
      </c>
      <c r="H1773" s="9"/>
    </row>
    <row r="1774" spans="2:8" x14ac:dyDescent="0.2">
      <c r="B1774" s="3"/>
      <c r="C1774" s="108">
        <v>31570</v>
      </c>
      <c r="D1774" s="104">
        <v>671.91</v>
      </c>
      <c r="E1774" s="95">
        <f t="shared" si="83"/>
        <v>671.91</v>
      </c>
      <c r="F1774" s="96">
        <f t="shared" si="81"/>
        <v>537.52800000000002</v>
      </c>
      <c r="G1774" s="96">
        <f t="shared" si="82"/>
        <v>134.38199999999995</v>
      </c>
      <c r="H1774" s="9"/>
    </row>
    <row r="1775" spans="2:8" x14ac:dyDescent="0.2">
      <c r="B1775" s="3"/>
      <c r="C1775" s="108">
        <v>31571</v>
      </c>
      <c r="D1775" s="104">
        <v>1038.79</v>
      </c>
      <c r="E1775" s="95">
        <f t="shared" si="83"/>
        <v>1038.79</v>
      </c>
      <c r="F1775" s="96">
        <f t="shared" si="81"/>
        <v>831.03200000000004</v>
      </c>
      <c r="G1775" s="96">
        <f t="shared" si="82"/>
        <v>207.75799999999992</v>
      </c>
      <c r="H1775" s="9"/>
    </row>
    <row r="1776" spans="2:8" x14ac:dyDescent="0.2">
      <c r="B1776" s="3"/>
      <c r="C1776" s="108">
        <v>31575</v>
      </c>
      <c r="D1776" s="104">
        <v>53.19</v>
      </c>
      <c r="E1776" s="95">
        <f t="shared" si="83"/>
        <v>53.19</v>
      </c>
      <c r="F1776" s="96">
        <f t="shared" si="81"/>
        <v>42.552</v>
      </c>
      <c r="G1776" s="96">
        <f t="shared" si="82"/>
        <v>10.637999999999998</v>
      </c>
      <c r="H1776" s="9"/>
    </row>
    <row r="1777" spans="2:8" x14ac:dyDescent="0.2">
      <c r="B1777" s="3"/>
      <c r="C1777" s="108">
        <v>31576</v>
      </c>
      <c r="D1777" s="104">
        <v>671.91</v>
      </c>
      <c r="E1777" s="95">
        <f t="shared" si="83"/>
        <v>671.91</v>
      </c>
      <c r="F1777" s="96">
        <f t="shared" si="81"/>
        <v>537.52800000000002</v>
      </c>
      <c r="G1777" s="96">
        <f t="shared" si="82"/>
        <v>134.38199999999995</v>
      </c>
      <c r="H1777" s="9"/>
    </row>
    <row r="1778" spans="2:8" x14ac:dyDescent="0.2">
      <c r="B1778" s="3"/>
      <c r="C1778" s="108">
        <v>31577</v>
      </c>
      <c r="D1778" s="104">
        <v>204.16</v>
      </c>
      <c r="E1778" s="95">
        <f t="shared" si="83"/>
        <v>204.16</v>
      </c>
      <c r="F1778" s="96">
        <f t="shared" si="81"/>
        <v>163.328</v>
      </c>
      <c r="G1778" s="96">
        <f t="shared" si="82"/>
        <v>40.831999999999994</v>
      </c>
      <c r="H1778" s="9"/>
    </row>
    <row r="1779" spans="2:8" x14ac:dyDescent="0.2">
      <c r="B1779" s="3"/>
      <c r="C1779" s="108">
        <v>31578</v>
      </c>
      <c r="D1779" s="104">
        <v>671.91</v>
      </c>
      <c r="E1779" s="95">
        <f t="shared" si="83"/>
        <v>671.91</v>
      </c>
      <c r="F1779" s="96">
        <f t="shared" si="81"/>
        <v>537.52800000000002</v>
      </c>
      <c r="G1779" s="96">
        <f t="shared" si="82"/>
        <v>134.38199999999995</v>
      </c>
      <c r="H1779" s="9"/>
    </row>
    <row r="1780" spans="2:8" x14ac:dyDescent="0.2">
      <c r="B1780" s="3"/>
      <c r="C1780" s="109">
        <v>31579</v>
      </c>
      <c r="D1780" s="106">
        <v>91.96</v>
      </c>
      <c r="E1780" s="95">
        <f t="shared" si="83"/>
        <v>91.96</v>
      </c>
      <c r="F1780" s="96">
        <f t="shared" si="81"/>
        <v>73.567999999999998</v>
      </c>
      <c r="G1780" s="96">
        <f t="shared" si="82"/>
        <v>18.391999999999996</v>
      </c>
      <c r="H1780" s="9"/>
    </row>
    <row r="1781" spans="2:8" x14ac:dyDescent="0.2">
      <c r="B1781" s="3"/>
      <c r="C1781" s="108">
        <v>31580</v>
      </c>
      <c r="D1781" s="104">
        <v>1969.21</v>
      </c>
      <c r="E1781" s="95">
        <f t="shared" si="83"/>
        <v>1969.21</v>
      </c>
      <c r="F1781" s="96">
        <f t="shared" si="81"/>
        <v>1575.3680000000002</v>
      </c>
      <c r="G1781" s="96">
        <f t="shared" si="82"/>
        <v>393.84199999999987</v>
      </c>
      <c r="H1781" s="9"/>
    </row>
    <row r="1782" spans="2:8" x14ac:dyDescent="0.2">
      <c r="B1782" s="3"/>
      <c r="C1782" s="108">
        <v>31582</v>
      </c>
      <c r="D1782" s="104">
        <v>1969.21</v>
      </c>
      <c r="E1782" s="95">
        <f t="shared" si="83"/>
        <v>1969.21</v>
      </c>
      <c r="F1782" s="96">
        <f t="shared" si="81"/>
        <v>1575.3680000000002</v>
      </c>
      <c r="G1782" s="96">
        <f t="shared" si="82"/>
        <v>393.84199999999987</v>
      </c>
      <c r="H1782" s="9"/>
    </row>
    <row r="1783" spans="2:8" x14ac:dyDescent="0.2">
      <c r="B1783" s="3"/>
      <c r="C1783" s="108">
        <v>31588</v>
      </c>
      <c r="D1783" s="104">
        <v>1969.21</v>
      </c>
      <c r="E1783" s="95">
        <f t="shared" si="83"/>
        <v>1969.21</v>
      </c>
      <c r="F1783" s="96">
        <f t="shared" si="81"/>
        <v>1575.3680000000002</v>
      </c>
      <c r="G1783" s="96">
        <f t="shared" si="82"/>
        <v>393.84199999999987</v>
      </c>
      <c r="H1783" s="9"/>
    </row>
    <row r="1784" spans="2:8" x14ac:dyDescent="0.2">
      <c r="B1784" s="3"/>
      <c r="C1784" s="108">
        <v>31590</v>
      </c>
      <c r="D1784" s="104">
        <v>1969.21</v>
      </c>
      <c r="E1784" s="95">
        <f t="shared" si="83"/>
        <v>1969.21</v>
      </c>
      <c r="F1784" s="96">
        <f t="shared" si="81"/>
        <v>1575.3680000000002</v>
      </c>
      <c r="G1784" s="96">
        <f t="shared" si="82"/>
        <v>393.84199999999987</v>
      </c>
      <c r="H1784" s="9"/>
    </row>
    <row r="1785" spans="2:8" x14ac:dyDescent="0.2">
      <c r="B1785" s="3"/>
      <c r="C1785" s="108">
        <v>31595</v>
      </c>
      <c r="D1785" s="104">
        <v>1969.21</v>
      </c>
      <c r="E1785" s="95">
        <f t="shared" si="83"/>
        <v>1969.21</v>
      </c>
      <c r="F1785" s="96">
        <f t="shared" si="81"/>
        <v>1575.3680000000002</v>
      </c>
      <c r="G1785" s="96">
        <f t="shared" si="82"/>
        <v>393.84199999999987</v>
      </c>
      <c r="H1785" s="9"/>
    </row>
    <row r="1786" spans="2:8" x14ac:dyDescent="0.2">
      <c r="B1786" s="3"/>
      <c r="C1786" s="108">
        <v>31603</v>
      </c>
      <c r="D1786" s="104">
        <v>301.14999999999998</v>
      </c>
      <c r="E1786" s="95">
        <f t="shared" si="83"/>
        <v>301.14999999999998</v>
      </c>
      <c r="F1786" s="96">
        <f t="shared" si="81"/>
        <v>240.92</v>
      </c>
      <c r="G1786" s="96">
        <f t="shared" si="82"/>
        <v>60.22999999999999</v>
      </c>
      <c r="H1786" s="9"/>
    </row>
    <row r="1787" spans="2:8" x14ac:dyDescent="0.2">
      <c r="B1787" s="3"/>
      <c r="C1787" s="108">
        <v>31605</v>
      </c>
      <c r="D1787" s="104">
        <v>301.14999999999998</v>
      </c>
      <c r="E1787" s="95">
        <f t="shared" si="83"/>
        <v>301.14999999999998</v>
      </c>
      <c r="F1787" s="96">
        <f t="shared" si="81"/>
        <v>240.92</v>
      </c>
      <c r="G1787" s="96">
        <f t="shared" si="82"/>
        <v>60.22999999999999</v>
      </c>
      <c r="H1787" s="9"/>
    </row>
    <row r="1788" spans="2:8" x14ac:dyDescent="0.2">
      <c r="B1788" s="3"/>
      <c r="C1788" s="108">
        <v>31611</v>
      </c>
      <c r="D1788" s="104">
        <v>1027.1099999999999</v>
      </c>
      <c r="E1788" s="95">
        <f t="shared" si="83"/>
        <v>1027.1099999999999</v>
      </c>
      <c r="F1788" s="96">
        <f t="shared" si="81"/>
        <v>821.68799999999999</v>
      </c>
      <c r="G1788" s="96">
        <f t="shared" si="82"/>
        <v>205.42199999999991</v>
      </c>
      <c r="H1788" s="9"/>
    </row>
    <row r="1789" spans="2:8" x14ac:dyDescent="0.2">
      <c r="B1789" s="3"/>
      <c r="C1789" s="108">
        <v>31612</v>
      </c>
      <c r="D1789" s="104">
        <v>1969.21</v>
      </c>
      <c r="E1789" s="95">
        <f t="shared" si="83"/>
        <v>1969.21</v>
      </c>
      <c r="F1789" s="96">
        <f t="shared" si="81"/>
        <v>1575.3680000000002</v>
      </c>
      <c r="G1789" s="96">
        <f t="shared" si="82"/>
        <v>393.84199999999987</v>
      </c>
      <c r="H1789" s="9"/>
    </row>
    <row r="1790" spans="2:8" x14ac:dyDescent="0.2">
      <c r="B1790" s="3"/>
      <c r="C1790" s="108">
        <v>31613</v>
      </c>
      <c r="D1790" s="104">
        <v>1027.1099999999999</v>
      </c>
      <c r="E1790" s="95">
        <f t="shared" si="83"/>
        <v>1027.1099999999999</v>
      </c>
      <c r="F1790" s="96">
        <f t="shared" si="81"/>
        <v>821.68799999999999</v>
      </c>
      <c r="G1790" s="96">
        <f t="shared" si="82"/>
        <v>205.42199999999991</v>
      </c>
      <c r="H1790" s="9"/>
    </row>
    <row r="1791" spans="2:8" x14ac:dyDescent="0.2">
      <c r="B1791" s="3"/>
      <c r="C1791" s="108">
        <v>31614</v>
      </c>
      <c r="D1791" s="104">
        <v>1969.21</v>
      </c>
      <c r="E1791" s="95">
        <f t="shared" si="83"/>
        <v>1969.21</v>
      </c>
      <c r="F1791" s="96">
        <f t="shared" si="81"/>
        <v>1575.3680000000002</v>
      </c>
      <c r="G1791" s="96">
        <f t="shared" si="82"/>
        <v>393.84199999999987</v>
      </c>
      <c r="H1791" s="9"/>
    </row>
    <row r="1792" spans="2:8" x14ac:dyDescent="0.2">
      <c r="B1792" s="3"/>
      <c r="C1792" s="108">
        <v>31615</v>
      </c>
      <c r="D1792" s="104">
        <v>301.14999999999998</v>
      </c>
      <c r="E1792" s="95">
        <f t="shared" si="83"/>
        <v>301.14999999999998</v>
      </c>
      <c r="F1792" s="96">
        <f t="shared" si="81"/>
        <v>240.92</v>
      </c>
      <c r="G1792" s="96">
        <f t="shared" si="82"/>
        <v>60.22999999999999</v>
      </c>
      <c r="H1792" s="9"/>
    </row>
    <row r="1793" spans="2:8" x14ac:dyDescent="0.2">
      <c r="B1793" s="3"/>
      <c r="C1793" s="108">
        <v>31622</v>
      </c>
      <c r="D1793" s="104">
        <v>525.69000000000005</v>
      </c>
      <c r="E1793" s="95">
        <f t="shared" si="83"/>
        <v>525.69000000000005</v>
      </c>
      <c r="F1793" s="96">
        <f t="shared" si="81"/>
        <v>420.55200000000008</v>
      </c>
      <c r="G1793" s="96">
        <f t="shared" si="82"/>
        <v>105.13799999999998</v>
      </c>
      <c r="H1793" s="9"/>
    </row>
    <row r="1794" spans="2:8" x14ac:dyDescent="0.2">
      <c r="B1794" s="3"/>
      <c r="C1794" s="108">
        <v>31623</v>
      </c>
      <c r="D1794" s="104">
        <v>525.69000000000005</v>
      </c>
      <c r="E1794" s="95">
        <f t="shared" si="83"/>
        <v>525.69000000000005</v>
      </c>
      <c r="F1794" s="96">
        <f t="shared" si="81"/>
        <v>420.55200000000008</v>
      </c>
      <c r="G1794" s="96">
        <f t="shared" si="82"/>
        <v>105.13799999999998</v>
      </c>
      <c r="H1794" s="9"/>
    </row>
    <row r="1795" spans="2:8" x14ac:dyDescent="0.2">
      <c r="B1795" s="3"/>
      <c r="C1795" s="108">
        <v>31624</v>
      </c>
      <c r="D1795" s="104">
        <v>525.69000000000005</v>
      </c>
      <c r="E1795" s="95">
        <f t="shared" si="83"/>
        <v>525.69000000000005</v>
      </c>
      <c r="F1795" s="96">
        <f t="shared" si="81"/>
        <v>420.55200000000008</v>
      </c>
      <c r="G1795" s="96">
        <f t="shared" si="82"/>
        <v>105.13799999999998</v>
      </c>
      <c r="H1795" s="9"/>
    </row>
    <row r="1796" spans="2:8" x14ac:dyDescent="0.2">
      <c r="B1796" s="3"/>
      <c r="C1796" s="108">
        <v>31625</v>
      </c>
      <c r="D1796" s="104">
        <v>525.69000000000005</v>
      </c>
      <c r="E1796" s="95">
        <f t="shared" si="83"/>
        <v>525.69000000000005</v>
      </c>
      <c r="F1796" s="96">
        <f t="shared" si="81"/>
        <v>420.55200000000008</v>
      </c>
      <c r="G1796" s="96">
        <f t="shared" si="82"/>
        <v>105.13799999999998</v>
      </c>
      <c r="H1796" s="9"/>
    </row>
    <row r="1797" spans="2:8" x14ac:dyDescent="0.2">
      <c r="B1797" s="3"/>
      <c r="C1797" s="108">
        <v>31626</v>
      </c>
      <c r="D1797" s="104">
        <v>1105.05</v>
      </c>
      <c r="E1797" s="95">
        <f t="shared" si="83"/>
        <v>1105.05</v>
      </c>
      <c r="F1797" s="96">
        <f t="shared" si="81"/>
        <v>884.04</v>
      </c>
      <c r="G1797" s="96">
        <f t="shared" si="82"/>
        <v>221.01</v>
      </c>
      <c r="H1797" s="9"/>
    </row>
    <row r="1798" spans="2:8" x14ac:dyDescent="0.2">
      <c r="B1798" s="3"/>
      <c r="C1798" s="108">
        <v>31628</v>
      </c>
      <c r="D1798" s="104">
        <v>525.69000000000005</v>
      </c>
      <c r="E1798" s="95">
        <f t="shared" si="83"/>
        <v>525.69000000000005</v>
      </c>
      <c r="F1798" s="96">
        <f t="shared" si="81"/>
        <v>420.55200000000008</v>
      </c>
      <c r="G1798" s="96">
        <f t="shared" si="82"/>
        <v>105.13799999999998</v>
      </c>
      <c r="H1798" s="9"/>
    </row>
    <row r="1799" spans="2:8" x14ac:dyDescent="0.2">
      <c r="B1799" s="3"/>
      <c r="C1799" s="108">
        <v>31629</v>
      </c>
      <c r="D1799" s="104">
        <v>1105.05</v>
      </c>
      <c r="E1799" s="95">
        <f t="shared" si="83"/>
        <v>1105.05</v>
      </c>
      <c r="F1799" s="96">
        <f t="shared" si="81"/>
        <v>884.04</v>
      </c>
      <c r="G1799" s="96">
        <f t="shared" si="82"/>
        <v>221.01</v>
      </c>
      <c r="H1799" s="9"/>
    </row>
    <row r="1800" spans="2:8" x14ac:dyDescent="0.2">
      <c r="B1800" s="3"/>
      <c r="C1800" s="108">
        <v>31630</v>
      </c>
      <c r="D1800" s="104">
        <v>1105.05</v>
      </c>
      <c r="E1800" s="95">
        <f t="shared" si="83"/>
        <v>1105.05</v>
      </c>
      <c r="F1800" s="96">
        <f t="shared" si="81"/>
        <v>884.04</v>
      </c>
      <c r="G1800" s="96">
        <f t="shared" si="82"/>
        <v>221.01</v>
      </c>
      <c r="H1800" s="9"/>
    </row>
    <row r="1801" spans="2:8" x14ac:dyDescent="0.2">
      <c r="B1801" s="3"/>
      <c r="C1801" s="108">
        <v>31631</v>
      </c>
      <c r="D1801" s="104">
        <v>1105.05</v>
      </c>
      <c r="E1801" s="95">
        <f t="shared" si="83"/>
        <v>1105.05</v>
      </c>
      <c r="F1801" s="96">
        <f t="shared" ref="F1801:F1864" si="84">E1801*0.8</f>
        <v>884.04</v>
      </c>
      <c r="G1801" s="96">
        <f t="shared" ref="G1801:G1864" si="85">E1801-F1801</f>
        <v>221.01</v>
      </c>
      <c r="H1801" s="9"/>
    </row>
    <row r="1802" spans="2:8" x14ac:dyDescent="0.2">
      <c r="B1802" s="3"/>
      <c r="C1802" s="108">
        <v>31634</v>
      </c>
      <c r="D1802" s="104">
        <v>1105.05</v>
      </c>
      <c r="E1802" s="95">
        <f t="shared" ref="E1802:E1865" si="86">(D1802*0.5)+((D1802*0.5)*$E$6)</f>
        <v>1105.05</v>
      </c>
      <c r="F1802" s="96">
        <f t="shared" si="84"/>
        <v>884.04</v>
      </c>
      <c r="G1802" s="96">
        <f t="shared" si="85"/>
        <v>221.01</v>
      </c>
      <c r="H1802" s="9"/>
    </row>
    <row r="1803" spans="2:8" x14ac:dyDescent="0.2">
      <c r="B1803" s="3"/>
      <c r="C1803" s="108">
        <v>31635</v>
      </c>
      <c r="D1803" s="104">
        <v>525.69000000000005</v>
      </c>
      <c r="E1803" s="95">
        <f t="shared" si="86"/>
        <v>525.69000000000005</v>
      </c>
      <c r="F1803" s="96">
        <f t="shared" si="84"/>
        <v>420.55200000000008</v>
      </c>
      <c r="G1803" s="96">
        <f t="shared" si="85"/>
        <v>105.13799999999998</v>
      </c>
      <c r="H1803" s="9"/>
    </row>
    <row r="1804" spans="2:8" x14ac:dyDescent="0.2">
      <c r="B1804" s="3"/>
      <c r="C1804" s="108">
        <v>31636</v>
      </c>
      <c r="D1804" s="104">
        <v>1105.05</v>
      </c>
      <c r="E1804" s="95">
        <f t="shared" si="86"/>
        <v>1105.05</v>
      </c>
      <c r="F1804" s="96">
        <f t="shared" si="84"/>
        <v>884.04</v>
      </c>
      <c r="G1804" s="96">
        <f t="shared" si="85"/>
        <v>221.01</v>
      </c>
      <c r="H1804" s="9"/>
    </row>
    <row r="1805" spans="2:8" x14ac:dyDescent="0.2">
      <c r="B1805" s="3"/>
      <c r="C1805" s="108">
        <v>31638</v>
      </c>
      <c r="D1805" s="104">
        <v>1105.05</v>
      </c>
      <c r="E1805" s="95">
        <f t="shared" si="86"/>
        <v>1105.05</v>
      </c>
      <c r="F1805" s="96">
        <f t="shared" si="84"/>
        <v>884.04</v>
      </c>
      <c r="G1805" s="96">
        <f t="shared" si="85"/>
        <v>221.01</v>
      </c>
      <c r="H1805" s="9"/>
    </row>
    <row r="1806" spans="2:8" x14ac:dyDescent="0.2">
      <c r="B1806" s="3"/>
      <c r="C1806" s="108">
        <v>31640</v>
      </c>
      <c r="D1806" s="104">
        <v>1105.05</v>
      </c>
      <c r="E1806" s="95">
        <f t="shared" si="86"/>
        <v>1105.05</v>
      </c>
      <c r="F1806" s="96">
        <f t="shared" si="84"/>
        <v>884.04</v>
      </c>
      <c r="G1806" s="96">
        <f t="shared" si="85"/>
        <v>221.01</v>
      </c>
      <c r="H1806" s="9"/>
    </row>
    <row r="1807" spans="2:8" x14ac:dyDescent="0.2">
      <c r="B1807" s="3"/>
      <c r="C1807" s="108">
        <v>31641</v>
      </c>
      <c r="D1807" s="104">
        <v>1105.05</v>
      </c>
      <c r="E1807" s="95">
        <f t="shared" si="86"/>
        <v>1105.05</v>
      </c>
      <c r="F1807" s="96">
        <f t="shared" si="84"/>
        <v>884.04</v>
      </c>
      <c r="G1807" s="96">
        <f t="shared" si="85"/>
        <v>221.01</v>
      </c>
      <c r="H1807" s="9"/>
    </row>
    <row r="1808" spans="2:8" x14ac:dyDescent="0.2">
      <c r="B1808" s="3"/>
      <c r="C1808" s="108">
        <v>31643</v>
      </c>
      <c r="D1808" s="104">
        <v>525.69000000000005</v>
      </c>
      <c r="E1808" s="95">
        <f t="shared" si="86"/>
        <v>525.69000000000005</v>
      </c>
      <c r="F1808" s="96">
        <f t="shared" si="84"/>
        <v>420.55200000000008</v>
      </c>
      <c r="G1808" s="96">
        <f t="shared" si="85"/>
        <v>105.13799999999998</v>
      </c>
      <c r="H1808" s="9"/>
    </row>
    <row r="1809" spans="2:8" x14ac:dyDescent="0.2">
      <c r="B1809" s="3"/>
      <c r="C1809" s="108">
        <v>31645</v>
      </c>
      <c r="D1809" s="104">
        <v>525.69000000000005</v>
      </c>
      <c r="E1809" s="95">
        <f t="shared" si="86"/>
        <v>525.69000000000005</v>
      </c>
      <c r="F1809" s="96">
        <f t="shared" si="84"/>
        <v>420.55200000000008</v>
      </c>
      <c r="G1809" s="96">
        <f t="shared" si="85"/>
        <v>105.13799999999998</v>
      </c>
      <c r="H1809" s="9"/>
    </row>
    <row r="1810" spans="2:8" x14ac:dyDescent="0.2">
      <c r="B1810" s="3"/>
      <c r="C1810" s="108">
        <v>31646</v>
      </c>
      <c r="D1810" s="104">
        <v>525.69000000000005</v>
      </c>
      <c r="E1810" s="95">
        <f t="shared" si="86"/>
        <v>525.69000000000005</v>
      </c>
      <c r="F1810" s="96">
        <f t="shared" si="84"/>
        <v>420.55200000000008</v>
      </c>
      <c r="G1810" s="96">
        <f t="shared" si="85"/>
        <v>105.13799999999998</v>
      </c>
      <c r="H1810" s="9"/>
    </row>
    <row r="1811" spans="2:8" x14ac:dyDescent="0.2">
      <c r="B1811" s="3"/>
      <c r="C1811" s="108">
        <v>31647</v>
      </c>
      <c r="D1811" s="104">
        <v>1105.05</v>
      </c>
      <c r="E1811" s="95">
        <f t="shared" si="86"/>
        <v>1105.05</v>
      </c>
      <c r="F1811" s="96">
        <f t="shared" si="84"/>
        <v>884.04</v>
      </c>
      <c r="G1811" s="96">
        <f t="shared" si="85"/>
        <v>221.01</v>
      </c>
      <c r="H1811" s="9"/>
    </row>
    <row r="1812" spans="2:8" x14ac:dyDescent="0.2">
      <c r="B1812" s="3"/>
      <c r="C1812" s="108">
        <v>31648</v>
      </c>
      <c r="D1812" s="104">
        <v>1105.05</v>
      </c>
      <c r="E1812" s="95">
        <f t="shared" si="86"/>
        <v>1105.05</v>
      </c>
      <c r="F1812" s="96">
        <f t="shared" si="84"/>
        <v>884.04</v>
      </c>
      <c r="G1812" s="96">
        <f t="shared" si="85"/>
        <v>221.01</v>
      </c>
      <c r="H1812" s="9"/>
    </row>
    <row r="1813" spans="2:8" x14ac:dyDescent="0.2">
      <c r="B1813" s="3"/>
      <c r="C1813" s="110">
        <v>31649</v>
      </c>
      <c r="D1813" s="106">
        <v>525.69000000000005</v>
      </c>
      <c r="E1813" s="95">
        <f t="shared" si="86"/>
        <v>525.69000000000005</v>
      </c>
      <c r="F1813" s="96">
        <f t="shared" si="84"/>
        <v>420.55200000000008</v>
      </c>
      <c r="G1813" s="96">
        <f t="shared" si="85"/>
        <v>105.13799999999998</v>
      </c>
      <c r="H1813" s="9"/>
    </row>
    <row r="1814" spans="2:8" x14ac:dyDescent="0.2">
      <c r="B1814" s="3"/>
      <c r="C1814" s="108">
        <v>31717</v>
      </c>
      <c r="D1814" s="104">
        <v>204.16</v>
      </c>
      <c r="E1814" s="95">
        <f t="shared" si="86"/>
        <v>204.16</v>
      </c>
      <c r="F1814" s="96">
        <f t="shared" si="84"/>
        <v>163.328</v>
      </c>
      <c r="G1814" s="96">
        <f t="shared" si="85"/>
        <v>40.831999999999994</v>
      </c>
      <c r="H1814" s="9"/>
    </row>
    <row r="1815" spans="2:8" x14ac:dyDescent="0.2">
      <c r="B1815" s="3"/>
      <c r="C1815" s="108">
        <v>31720</v>
      </c>
      <c r="D1815" s="104">
        <v>43.19</v>
      </c>
      <c r="E1815" s="95">
        <f t="shared" si="86"/>
        <v>43.19</v>
      </c>
      <c r="F1815" s="96">
        <f t="shared" si="84"/>
        <v>34.552</v>
      </c>
      <c r="G1815" s="96">
        <f t="shared" si="85"/>
        <v>8.6379999999999981</v>
      </c>
      <c r="H1815" s="9"/>
    </row>
    <row r="1816" spans="2:8" x14ac:dyDescent="0.2">
      <c r="B1816" s="3"/>
      <c r="C1816" s="108">
        <v>31730</v>
      </c>
      <c r="D1816" s="104">
        <v>204.16</v>
      </c>
      <c r="E1816" s="95">
        <f t="shared" si="86"/>
        <v>204.16</v>
      </c>
      <c r="F1816" s="96">
        <f t="shared" si="84"/>
        <v>163.328</v>
      </c>
      <c r="G1816" s="96">
        <f t="shared" si="85"/>
        <v>40.831999999999994</v>
      </c>
      <c r="H1816" s="9"/>
    </row>
    <row r="1817" spans="2:8" x14ac:dyDescent="0.2">
      <c r="B1817" s="3"/>
      <c r="C1817" s="108">
        <v>31750</v>
      </c>
      <c r="D1817" s="104">
        <v>1969.21</v>
      </c>
      <c r="E1817" s="95">
        <f t="shared" si="86"/>
        <v>1969.21</v>
      </c>
      <c r="F1817" s="96">
        <f t="shared" si="84"/>
        <v>1575.3680000000002</v>
      </c>
      <c r="G1817" s="96">
        <f t="shared" si="85"/>
        <v>393.84199999999987</v>
      </c>
      <c r="H1817" s="9"/>
    </row>
    <row r="1818" spans="2:8" x14ac:dyDescent="0.2">
      <c r="B1818" s="3"/>
      <c r="C1818" s="108">
        <v>31755</v>
      </c>
      <c r="D1818" s="104">
        <v>1969.21</v>
      </c>
      <c r="E1818" s="95">
        <f t="shared" si="86"/>
        <v>1969.21</v>
      </c>
      <c r="F1818" s="96">
        <f t="shared" si="84"/>
        <v>1575.3680000000002</v>
      </c>
      <c r="G1818" s="96">
        <f t="shared" si="85"/>
        <v>393.84199999999987</v>
      </c>
      <c r="H1818" s="9"/>
    </row>
    <row r="1819" spans="2:8" x14ac:dyDescent="0.2">
      <c r="B1819" s="3"/>
      <c r="C1819" s="108">
        <v>31820</v>
      </c>
      <c r="D1819" s="104">
        <v>1027.1099999999999</v>
      </c>
      <c r="E1819" s="95">
        <f t="shared" si="86"/>
        <v>1027.1099999999999</v>
      </c>
      <c r="F1819" s="96">
        <f t="shared" si="84"/>
        <v>821.68799999999999</v>
      </c>
      <c r="G1819" s="96">
        <f t="shared" si="85"/>
        <v>205.42199999999991</v>
      </c>
      <c r="H1819" s="9"/>
    </row>
    <row r="1820" spans="2:8" x14ac:dyDescent="0.2">
      <c r="B1820" s="3"/>
      <c r="C1820" s="108">
        <v>31825</v>
      </c>
      <c r="D1820" s="104">
        <v>1027.1099999999999</v>
      </c>
      <c r="E1820" s="95">
        <f t="shared" si="86"/>
        <v>1027.1099999999999</v>
      </c>
      <c r="F1820" s="96">
        <f t="shared" si="84"/>
        <v>821.68799999999999</v>
      </c>
      <c r="G1820" s="96">
        <f t="shared" si="85"/>
        <v>205.42199999999991</v>
      </c>
      <c r="H1820" s="9"/>
    </row>
    <row r="1821" spans="2:8" x14ac:dyDescent="0.2">
      <c r="B1821" s="3"/>
      <c r="C1821" s="108">
        <v>31830</v>
      </c>
      <c r="D1821" s="104">
        <v>1027.1099999999999</v>
      </c>
      <c r="E1821" s="95">
        <f t="shared" si="86"/>
        <v>1027.1099999999999</v>
      </c>
      <c r="F1821" s="96">
        <f t="shared" si="84"/>
        <v>821.68799999999999</v>
      </c>
      <c r="G1821" s="96">
        <f t="shared" si="85"/>
        <v>205.42199999999991</v>
      </c>
      <c r="H1821" s="9"/>
    </row>
    <row r="1822" spans="2:8" x14ac:dyDescent="0.2">
      <c r="B1822" s="3"/>
      <c r="C1822" s="108">
        <v>32400</v>
      </c>
      <c r="D1822" s="104">
        <v>418.6</v>
      </c>
      <c r="E1822" s="95">
        <f t="shared" si="86"/>
        <v>418.6</v>
      </c>
      <c r="F1822" s="96">
        <f t="shared" si="84"/>
        <v>334.88000000000005</v>
      </c>
      <c r="G1822" s="96">
        <f t="shared" si="85"/>
        <v>83.71999999999997</v>
      </c>
      <c r="H1822" s="9"/>
    </row>
    <row r="1823" spans="2:8" x14ac:dyDescent="0.2">
      <c r="B1823" s="3"/>
      <c r="C1823" s="108">
        <v>32405</v>
      </c>
      <c r="D1823" s="104">
        <v>418.6</v>
      </c>
      <c r="E1823" s="95">
        <f t="shared" si="86"/>
        <v>418.6</v>
      </c>
      <c r="F1823" s="96">
        <f t="shared" si="84"/>
        <v>334.88000000000005</v>
      </c>
      <c r="G1823" s="96">
        <f t="shared" si="85"/>
        <v>83.71999999999997</v>
      </c>
      <c r="H1823" s="9"/>
    </row>
    <row r="1824" spans="2:8" x14ac:dyDescent="0.2">
      <c r="B1824" s="3"/>
      <c r="C1824" s="108">
        <v>32550</v>
      </c>
      <c r="D1824" s="104">
        <v>1335.12</v>
      </c>
      <c r="E1824" s="95">
        <f t="shared" si="86"/>
        <v>1335.12</v>
      </c>
      <c r="F1824" s="96">
        <f t="shared" si="84"/>
        <v>1068.096</v>
      </c>
      <c r="G1824" s="96">
        <f t="shared" si="85"/>
        <v>267.02399999999989</v>
      </c>
      <c r="H1824" s="9"/>
    </row>
    <row r="1825" spans="2:8" x14ac:dyDescent="0.2">
      <c r="B1825" s="3"/>
      <c r="C1825" s="109">
        <v>32552</v>
      </c>
      <c r="D1825" s="106">
        <v>268.02999999999997</v>
      </c>
      <c r="E1825" s="95">
        <f t="shared" si="86"/>
        <v>268.02999999999997</v>
      </c>
      <c r="F1825" s="96">
        <f t="shared" si="84"/>
        <v>214.42399999999998</v>
      </c>
      <c r="G1825" s="96">
        <f t="shared" si="85"/>
        <v>53.605999999999995</v>
      </c>
      <c r="H1825" s="9"/>
    </row>
    <row r="1826" spans="2:8" x14ac:dyDescent="0.2">
      <c r="B1826" s="3"/>
      <c r="C1826" s="109">
        <v>32553</v>
      </c>
      <c r="D1826" s="106">
        <v>572.52</v>
      </c>
      <c r="E1826" s="95">
        <f t="shared" si="86"/>
        <v>572.52</v>
      </c>
      <c r="F1826" s="96">
        <f t="shared" si="84"/>
        <v>458.01600000000002</v>
      </c>
      <c r="G1826" s="96">
        <f t="shared" si="85"/>
        <v>114.50399999999996</v>
      </c>
      <c r="H1826" s="9"/>
    </row>
    <row r="1827" spans="2:8" x14ac:dyDescent="0.2">
      <c r="B1827" s="3"/>
      <c r="C1827" s="108">
        <v>32554</v>
      </c>
      <c r="D1827" s="104">
        <v>268.02999999999997</v>
      </c>
      <c r="E1827" s="95">
        <f t="shared" si="86"/>
        <v>268.02999999999997</v>
      </c>
      <c r="F1827" s="96">
        <f t="shared" si="84"/>
        <v>214.42399999999998</v>
      </c>
      <c r="G1827" s="96">
        <f t="shared" si="85"/>
        <v>53.605999999999995</v>
      </c>
      <c r="H1827" s="9"/>
    </row>
    <row r="1828" spans="2:8" x14ac:dyDescent="0.2">
      <c r="B1828" s="3"/>
      <c r="C1828" s="108">
        <v>32555</v>
      </c>
      <c r="D1828" s="104">
        <v>268.02999999999997</v>
      </c>
      <c r="E1828" s="95">
        <f t="shared" si="86"/>
        <v>268.02999999999997</v>
      </c>
      <c r="F1828" s="96">
        <f t="shared" si="84"/>
        <v>214.42399999999998</v>
      </c>
      <c r="G1828" s="96">
        <f t="shared" si="85"/>
        <v>53.605999999999995</v>
      </c>
      <c r="H1828" s="9"/>
    </row>
    <row r="1829" spans="2:8" x14ac:dyDescent="0.2">
      <c r="B1829" s="3"/>
      <c r="C1829" s="108">
        <v>32556</v>
      </c>
      <c r="D1829" s="104">
        <v>268.02999999999997</v>
      </c>
      <c r="E1829" s="95">
        <f t="shared" si="86"/>
        <v>268.02999999999997</v>
      </c>
      <c r="F1829" s="96">
        <f t="shared" si="84"/>
        <v>214.42399999999998</v>
      </c>
      <c r="G1829" s="96">
        <f t="shared" si="85"/>
        <v>53.605999999999995</v>
      </c>
      <c r="H1829" s="9"/>
    </row>
    <row r="1830" spans="2:8" x14ac:dyDescent="0.2">
      <c r="B1830" s="3"/>
      <c r="C1830" s="108">
        <v>32557</v>
      </c>
      <c r="D1830" s="104">
        <v>268.02999999999997</v>
      </c>
      <c r="E1830" s="95">
        <f t="shared" si="86"/>
        <v>268.02999999999997</v>
      </c>
      <c r="F1830" s="96">
        <f t="shared" si="84"/>
        <v>214.42399999999998</v>
      </c>
      <c r="G1830" s="96">
        <f t="shared" si="85"/>
        <v>53.605999999999995</v>
      </c>
      <c r="H1830" s="9"/>
    </row>
    <row r="1831" spans="2:8" x14ac:dyDescent="0.2">
      <c r="B1831" s="3"/>
      <c r="C1831" s="108">
        <v>32960</v>
      </c>
      <c r="D1831" s="104">
        <v>268.02999999999997</v>
      </c>
      <c r="E1831" s="95">
        <f t="shared" si="86"/>
        <v>268.02999999999997</v>
      </c>
      <c r="F1831" s="96">
        <f t="shared" si="84"/>
        <v>214.42399999999998</v>
      </c>
      <c r="G1831" s="96">
        <f t="shared" si="85"/>
        <v>53.605999999999995</v>
      </c>
      <c r="H1831" s="9"/>
    </row>
    <row r="1832" spans="2:8" x14ac:dyDescent="0.2">
      <c r="B1832" s="3"/>
      <c r="C1832" s="108">
        <v>32998</v>
      </c>
      <c r="D1832" s="104">
        <v>2268.34</v>
      </c>
      <c r="E1832" s="95">
        <f t="shared" si="86"/>
        <v>2268.34</v>
      </c>
      <c r="F1832" s="96">
        <f t="shared" si="84"/>
        <v>1814.6720000000003</v>
      </c>
      <c r="G1832" s="96">
        <f t="shared" si="85"/>
        <v>453.66799999999989</v>
      </c>
      <c r="H1832" s="9"/>
    </row>
    <row r="1833" spans="2:8" x14ac:dyDescent="0.2">
      <c r="B1833" s="3"/>
      <c r="C1833" s="108">
        <v>33010</v>
      </c>
      <c r="D1833" s="104">
        <v>268.02999999999997</v>
      </c>
      <c r="E1833" s="95">
        <f t="shared" si="86"/>
        <v>268.02999999999997</v>
      </c>
      <c r="F1833" s="96">
        <f t="shared" si="84"/>
        <v>214.42399999999998</v>
      </c>
      <c r="G1833" s="96">
        <f t="shared" si="85"/>
        <v>53.605999999999995</v>
      </c>
      <c r="H1833" s="9"/>
    </row>
    <row r="1834" spans="2:8" x14ac:dyDescent="0.2">
      <c r="B1834" s="3"/>
      <c r="C1834" s="108">
        <v>33011</v>
      </c>
      <c r="D1834" s="104">
        <v>268.02999999999997</v>
      </c>
      <c r="E1834" s="95">
        <f t="shared" si="86"/>
        <v>268.02999999999997</v>
      </c>
      <c r="F1834" s="96">
        <f t="shared" si="84"/>
        <v>214.42399999999998</v>
      </c>
      <c r="G1834" s="96">
        <f t="shared" si="85"/>
        <v>53.605999999999995</v>
      </c>
      <c r="H1834" s="9"/>
    </row>
    <row r="1835" spans="2:8" x14ac:dyDescent="0.2">
      <c r="B1835" s="3"/>
      <c r="C1835" s="108">
        <v>33206</v>
      </c>
      <c r="D1835" s="104">
        <v>7574.98</v>
      </c>
      <c r="E1835" s="95">
        <f t="shared" si="86"/>
        <v>7574.98</v>
      </c>
      <c r="F1835" s="96">
        <f t="shared" si="84"/>
        <v>6059.9840000000004</v>
      </c>
      <c r="G1835" s="96">
        <f t="shared" si="85"/>
        <v>1514.9959999999992</v>
      </c>
      <c r="H1835" s="9"/>
    </row>
    <row r="1836" spans="2:8" x14ac:dyDescent="0.2">
      <c r="B1836" s="3"/>
      <c r="C1836" s="108">
        <v>33207</v>
      </c>
      <c r="D1836" s="104">
        <v>7574.98</v>
      </c>
      <c r="E1836" s="95">
        <f t="shared" si="86"/>
        <v>7574.98</v>
      </c>
      <c r="F1836" s="96">
        <f t="shared" si="84"/>
        <v>6059.9840000000004</v>
      </c>
      <c r="G1836" s="96">
        <f t="shared" si="85"/>
        <v>1514.9959999999992</v>
      </c>
      <c r="H1836" s="9"/>
    </row>
    <row r="1837" spans="2:8" x14ac:dyDescent="0.2">
      <c r="B1837" s="3"/>
      <c r="C1837" s="108">
        <v>33208</v>
      </c>
      <c r="D1837" s="104">
        <v>9285.61</v>
      </c>
      <c r="E1837" s="95">
        <f t="shared" si="86"/>
        <v>9285.61</v>
      </c>
      <c r="F1837" s="96">
        <f t="shared" si="84"/>
        <v>7428.4880000000012</v>
      </c>
      <c r="G1837" s="96">
        <f t="shared" si="85"/>
        <v>1857.1219999999994</v>
      </c>
      <c r="H1837" s="9"/>
    </row>
    <row r="1838" spans="2:8" x14ac:dyDescent="0.2">
      <c r="B1838" s="3"/>
      <c r="C1838" s="108">
        <v>33210</v>
      </c>
      <c r="D1838" s="104">
        <v>2542.2199999999998</v>
      </c>
      <c r="E1838" s="95">
        <f t="shared" si="86"/>
        <v>2542.2199999999998</v>
      </c>
      <c r="F1838" s="96">
        <f t="shared" si="84"/>
        <v>2033.7759999999998</v>
      </c>
      <c r="G1838" s="96">
        <f t="shared" si="85"/>
        <v>508.44399999999996</v>
      </c>
      <c r="H1838" s="9"/>
    </row>
    <row r="1839" spans="2:8" x14ac:dyDescent="0.2">
      <c r="B1839" s="3"/>
      <c r="C1839" s="108">
        <v>33211</v>
      </c>
      <c r="D1839" s="104">
        <v>2542.2199999999998</v>
      </c>
      <c r="E1839" s="95">
        <f t="shared" si="86"/>
        <v>2542.2199999999998</v>
      </c>
      <c r="F1839" s="96">
        <f t="shared" si="84"/>
        <v>2033.7759999999998</v>
      </c>
      <c r="G1839" s="96">
        <f t="shared" si="85"/>
        <v>508.44399999999996</v>
      </c>
      <c r="H1839" s="9"/>
    </row>
    <row r="1840" spans="2:8" x14ac:dyDescent="0.2">
      <c r="B1840" s="3"/>
      <c r="C1840" s="108">
        <v>33212</v>
      </c>
      <c r="D1840" s="104">
        <v>6269.02</v>
      </c>
      <c r="E1840" s="95">
        <f t="shared" si="86"/>
        <v>6269.02</v>
      </c>
      <c r="F1840" s="96">
        <f t="shared" si="84"/>
        <v>5015.2160000000003</v>
      </c>
      <c r="G1840" s="96">
        <f t="shared" si="85"/>
        <v>1253.8040000000001</v>
      </c>
      <c r="H1840" s="9"/>
    </row>
    <row r="1841" spans="2:8" x14ac:dyDescent="0.2">
      <c r="B1841" s="3"/>
      <c r="C1841" s="108">
        <v>33213</v>
      </c>
      <c r="D1841" s="104">
        <v>7255.67</v>
      </c>
      <c r="E1841" s="95">
        <f t="shared" si="86"/>
        <v>7255.67</v>
      </c>
      <c r="F1841" s="96">
        <f t="shared" si="84"/>
        <v>5804.5360000000001</v>
      </c>
      <c r="G1841" s="96">
        <f t="shared" si="85"/>
        <v>1451.134</v>
      </c>
      <c r="H1841" s="9"/>
    </row>
    <row r="1842" spans="2:8" x14ac:dyDescent="0.2">
      <c r="B1842" s="3"/>
      <c r="C1842" s="108">
        <v>33214</v>
      </c>
      <c r="D1842" s="104">
        <v>9285.61</v>
      </c>
      <c r="E1842" s="95">
        <f t="shared" si="86"/>
        <v>9285.61</v>
      </c>
      <c r="F1842" s="96">
        <f t="shared" si="84"/>
        <v>7428.4880000000012</v>
      </c>
      <c r="G1842" s="96">
        <f t="shared" si="85"/>
        <v>1857.1219999999994</v>
      </c>
      <c r="H1842" s="9"/>
    </row>
    <row r="1843" spans="2:8" x14ac:dyDescent="0.2">
      <c r="B1843" s="3"/>
      <c r="C1843" s="108">
        <v>33215</v>
      </c>
      <c r="D1843" s="104">
        <v>841.96</v>
      </c>
      <c r="E1843" s="95">
        <f t="shared" si="86"/>
        <v>841.96</v>
      </c>
      <c r="F1843" s="96">
        <f t="shared" si="84"/>
        <v>673.5680000000001</v>
      </c>
      <c r="G1843" s="96">
        <f t="shared" si="85"/>
        <v>168.39199999999994</v>
      </c>
      <c r="H1843" s="9"/>
    </row>
    <row r="1844" spans="2:8" x14ac:dyDescent="0.2">
      <c r="B1844" s="3"/>
      <c r="C1844" s="108">
        <v>33216</v>
      </c>
      <c r="D1844" s="104">
        <v>2542.2199999999998</v>
      </c>
      <c r="E1844" s="95">
        <f t="shared" si="86"/>
        <v>2542.2199999999998</v>
      </c>
      <c r="F1844" s="96">
        <f t="shared" si="84"/>
        <v>2033.7759999999998</v>
      </c>
      <c r="G1844" s="96">
        <f t="shared" si="85"/>
        <v>508.44399999999996</v>
      </c>
      <c r="H1844" s="9"/>
    </row>
    <row r="1845" spans="2:8" x14ac:dyDescent="0.2">
      <c r="B1845" s="3"/>
      <c r="C1845" s="108">
        <v>33217</v>
      </c>
      <c r="D1845" s="104">
        <v>2542.2199999999998</v>
      </c>
      <c r="E1845" s="95">
        <f t="shared" si="86"/>
        <v>2542.2199999999998</v>
      </c>
      <c r="F1845" s="96">
        <f t="shared" si="84"/>
        <v>2033.7759999999998</v>
      </c>
      <c r="G1845" s="96">
        <f t="shared" si="85"/>
        <v>508.44399999999996</v>
      </c>
      <c r="H1845" s="9"/>
    </row>
    <row r="1846" spans="2:8" x14ac:dyDescent="0.2">
      <c r="B1846" s="3"/>
      <c r="C1846" s="108">
        <v>33218</v>
      </c>
      <c r="D1846" s="104">
        <v>1280.3399999999999</v>
      </c>
      <c r="E1846" s="95">
        <f t="shared" si="86"/>
        <v>1280.3399999999999</v>
      </c>
      <c r="F1846" s="96">
        <f t="shared" si="84"/>
        <v>1024.2719999999999</v>
      </c>
      <c r="G1846" s="96">
        <f t="shared" si="85"/>
        <v>256.06799999999998</v>
      </c>
      <c r="H1846" s="9"/>
    </row>
    <row r="1847" spans="2:8" x14ac:dyDescent="0.2">
      <c r="B1847" s="3"/>
      <c r="C1847" s="108">
        <v>33220</v>
      </c>
      <c r="D1847" s="104">
        <v>1280.3399999999999</v>
      </c>
      <c r="E1847" s="95">
        <f t="shared" si="86"/>
        <v>1280.3399999999999</v>
      </c>
      <c r="F1847" s="96">
        <f t="shared" si="84"/>
        <v>1024.2719999999999</v>
      </c>
      <c r="G1847" s="96">
        <f t="shared" si="85"/>
        <v>256.06799999999998</v>
      </c>
      <c r="H1847" s="9"/>
    </row>
    <row r="1848" spans="2:8" x14ac:dyDescent="0.2">
      <c r="B1848" s="3"/>
      <c r="C1848" s="108">
        <v>33221</v>
      </c>
      <c r="D1848" s="104">
        <v>7255.67</v>
      </c>
      <c r="E1848" s="95">
        <f t="shared" si="86"/>
        <v>7255.67</v>
      </c>
      <c r="F1848" s="96">
        <f t="shared" si="84"/>
        <v>5804.5360000000001</v>
      </c>
      <c r="G1848" s="96">
        <f t="shared" si="85"/>
        <v>1451.134</v>
      </c>
      <c r="H1848" s="9"/>
    </row>
    <row r="1849" spans="2:8" x14ac:dyDescent="0.2">
      <c r="B1849" s="3"/>
      <c r="C1849" s="108">
        <v>33222</v>
      </c>
      <c r="D1849" s="104">
        <v>757.47</v>
      </c>
      <c r="E1849" s="95">
        <f t="shared" si="86"/>
        <v>757.47</v>
      </c>
      <c r="F1849" s="96">
        <f t="shared" si="84"/>
        <v>605.976</v>
      </c>
      <c r="G1849" s="96">
        <f t="shared" si="85"/>
        <v>151.49400000000003</v>
      </c>
      <c r="H1849" s="9"/>
    </row>
    <row r="1850" spans="2:8" x14ac:dyDescent="0.2">
      <c r="B1850" s="3"/>
      <c r="C1850" s="108">
        <v>33223</v>
      </c>
      <c r="D1850" s="104">
        <v>757.47</v>
      </c>
      <c r="E1850" s="95">
        <f t="shared" si="86"/>
        <v>757.47</v>
      </c>
      <c r="F1850" s="96">
        <f t="shared" si="84"/>
        <v>605.976</v>
      </c>
      <c r="G1850" s="96">
        <f t="shared" si="85"/>
        <v>151.49400000000003</v>
      </c>
      <c r="H1850" s="9"/>
    </row>
    <row r="1851" spans="2:8" x14ac:dyDescent="0.2">
      <c r="B1851" s="3"/>
      <c r="C1851" s="108">
        <v>33224</v>
      </c>
      <c r="D1851" s="104">
        <v>9285.61</v>
      </c>
      <c r="E1851" s="95">
        <f t="shared" si="86"/>
        <v>9285.61</v>
      </c>
      <c r="F1851" s="96">
        <f t="shared" si="84"/>
        <v>7428.4880000000012</v>
      </c>
      <c r="G1851" s="96">
        <f t="shared" si="85"/>
        <v>1857.1219999999994</v>
      </c>
      <c r="H1851" s="9"/>
    </row>
    <row r="1852" spans="2:8" x14ac:dyDescent="0.2">
      <c r="B1852" s="3"/>
      <c r="C1852" s="109">
        <v>33225</v>
      </c>
      <c r="D1852" s="106">
        <v>9285.61</v>
      </c>
      <c r="E1852" s="95">
        <f t="shared" si="86"/>
        <v>9285.61</v>
      </c>
      <c r="F1852" s="96">
        <f t="shared" si="84"/>
        <v>7428.4880000000012</v>
      </c>
      <c r="G1852" s="96">
        <f t="shared" si="85"/>
        <v>1857.1219999999994</v>
      </c>
      <c r="H1852" s="9"/>
    </row>
    <row r="1853" spans="2:8" x14ac:dyDescent="0.2">
      <c r="B1853" s="3"/>
      <c r="C1853" s="108">
        <v>33226</v>
      </c>
      <c r="D1853" s="104">
        <v>841.96</v>
      </c>
      <c r="E1853" s="95">
        <f t="shared" si="86"/>
        <v>841.96</v>
      </c>
      <c r="F1853" s="96">
        <f t="shared" si="84"/>
        <v>673.5680000000001</v>
      </c>
      <c r="G1853" s="96">
        <f t="shared" si="85"/>
        <v>168.39199999999994</v>
      </c>
      <c r="H1853" s="9"/>
    </row>
    <row r="1854" spans="2:8" x14ac:dyDescent="0.2">
      <c r="B1854" s="3"/>
      <c r="C1854" s="108">
        <v>33227</v>
      </c>
      <c r="D1854" s="104">
        <v>6269.02</v>
      </c>
      <c r="E1854" s="95">
        <f t="shared" si="86"/>
        <v>6269.02</v>
      </c>
      <c r="F1854" s="96">
        <f t="shared" si="84"/>
        <v>5015.2160000000003</v>
      </c>
      <c r="G1854" s="96">
        <f t="shared" si="85"/>
        <v>1253.8040000000001</v>
      </c>
      <c r="H1854" s="9"/>
    </row>
    <row r="1855" spans="2:8" x14ac:dyDescent="0.2">
      <c r="B1855" s="3"/>
      <c r="C1855" s="108">
        <v>33228</v>
      </c>
      <c r="D1855" s="104">
        <v>7255.67</v>
      </c>
      <c r="E1855" s="95">
        <f t="shared" si="86"/>
        <v>7255.67</v>
      </c>
      <c r="F1855" s="96">
        <f t="shared" si="84"/>
        <v>5804.5360000000001</v>
      </c>
      <c r="G1855" s="96">
        <f t="shared" si="85"/>
        <v>1451.134</v>
      </c>
      <c r="H1855" s="9"/>
    </row>
    <row r="1856" spans="2:8" x14ac:dyDescent="0.2">
      <c r="B1856" s="3"/>
      <c r="C1856" s="108">
        <v>33229</v>
      </c>
      <c r="D1856" s="104">
        <v>7255.67</v>
      </c>
      <c r="E1856" s="95">
        <f t="shared" si="86"/>
        <v>7255.67</v>
      </c>
      <c r="F1856" s="96">
        <f t="shared" si="84"/>
        <v>5804.5360000000001</v>
      </c>
      <c r="G1856" s="96">
        <f t="shared" si="85"/>
        <v>1451.134</v>
      </c>
      <c r="H1856" s="9"/>
    </row>
    <row r="1857" spans="2:8" x14ac:dyDescent="0.2">
      <c r="B1857" s="3"/>
      <c r="C1857" s="108">
        <v>33230</v>
      </c>
      <c r="D1857" s="104">
        <v>22881.67</v>
      </c>
      <c r="E1857" s="95">
        <f t="shared" si="86"/>
        <v>22881.67</v>
      </c>
      <c r="F1857" s="96">
        <f t="shared" si="84"/>
        <v>18305.335999999999</v>
      </c>
      <c r="G1857" s="96">
        <f t="shared" si="85"/>
        <v>4576.3339999999989</v>
      </c>
      <c r="H1857" s="9"/>
    </row>
    <row r="1858" spans="2:8" x14ac:dyDescent="0.2">
      <c r="B1858" s="3"/>
      <c r="C1858" s="108">
        <v>33231</v>
      </c>
      <c r="D1858" s="104">
        <v>22881.67</v>
      </c>
      <c r="E1858" s="95">
        <f t="shared" si="86"/>
        <v>22881.67</v>
      </c>
      <c r="F1858" s="96">
        <f t="shared" si="84"/>
        <v>18305.335999999999</v>
      </c>
      <c r="G1858" s="96">
        <f t="shared" si="85"/>
        <v>4576.3339999999989</v>
      </c>
      <c r="H1858" s="9"/>
    </row>
    <row r="1859" spans="2:8" x14ac:dyDescent="0.2">
      <c r="B1859" s="3"/>
      <c r="C1859" s="109">
        <v>33233</v>
      </c>
      <c r="D1859" s="106">
        <v>1280.3399999999999</v>
      </c>
      <c r="E1859" s="95">
        <f t="shared" si="86"/>
        <v>1280.3399999999999</v>
      </c>
      <c r="F1859" s="96">
        <f t="shared" si="84"/>
        <v>1024.2719999999999</v>
      </c>
      <c r="G1859" s="96">
        <f t="shared" si="85"/>
        <v>256.06799999999998</v>
      </c>
      <c r="H1859" s="9"/>
    </row>
    <row r="1860" spans="2:8" x14ac:dyDescent="0.2">
      <c r="B1860" s="3"/>
      <c r="C1860" s="109">
        <v>33234</v>
      </c>
      <c r="D1860" s="106">
        <v>1280.3399999999999</v>
      </c>
      <c r="E1860" s="95">
        <f t="shared" si="86"/>
        <v>1280.3399999999999</v>
      </c>
      <c r="F1860" s="96">
        <f t="shared" si="84"/>
        <v>1024.2719999999999</v>
      </c>
      <c r="G1860" s="96">
        <f t="shared" si="85"/>
        <v>256.06799999999998</v>
      </c>
      <c r="H1860" s="9"/>
    </row>
    <row r="1861" spans="2:8" x14ac:dyDescent="0.2">
      <c r="B1861" s="3"/>
      <c r="C1861" s="109">
        <v>33235</v>
      </c>
      <c r="D1861" s="106">
        <v>1280.3399999999999</v>
      </c>
      <c r="E1861" s="95">
        <f t="shared" si="86"/>
        <v>1280.3399999999999</v>
      </c>
      <c r="F1861" s="96">
        <f t="shared" si="84"/>
        <v>1024.2719999999999</v>
      </c>
      <c r="G1861" s="96">
        <f t="shared" si="85"/>
        <v>256.06799999999998</v>
      </c>
      <c r="H1861" s="9"/>
    </row>
    <row r="1862" spans="2:8" x14ac:dyDescent="0.2">
      <c r="B1862" s="3"/>
      <c r="C1862" s="108">
        <v>33240</v>
      </c>
      <c r="D1862" s="104">
        <v>22881.67</v>
      </c>
      <c r="E1862" s="95">
        <f t="shared" si="86"/>
        <v>22881.67</v>
      </c>
      <c r="F1862" s="96">
        <f t="shared" si="84"/>
        <v>18305.335999999999</v>
      </c>
      <c r="G1862" s="96">
        <f t="shared" si="85"/>
        <v>4576.3339999999989</v>
      </c>
      <c r="H1862" s="9"/>
    </row>
    <row r="1863" spans="2:8" x14ac:dyDescent="0.2">
      <c r="B1863" s="3"/>
      <c r="C1863" s="109">
        <v>33241</v>
      </c>
      <c r="D1863" s="106">
        <v>1280.3399999999999</v>
      </c>
      <c r="E1863" s="95">
        <f t="shared" si="86"/>
        <v>1280.3399999999999</v>
      </c>
      <c r="F1863" s="96">
        <f t="shared" si="84"/>
        <v>1024.2719999999999</v>
      </c>
      <c r="G1863" s="96">
        <f t="shared" si="85"/>
        <v>256.06799999999998</v>
      </c>
      <c r="H1863" s="9"/>
    </row>
    <row r="1864" spans="2:8" x14ac:dyDescent="0.2">
      <c r="B1864" s="3"/>
      <c r="C1864" s="108">
        <v>33249</v>
      </c>
      <c r="D1864" s="104">
        <v>29599.81</v>
      </c>
      <c r="E1864" s="95">
        <f t="shared" si="86"/>
        <v>29599.81</v>
      </c>
      <c r="F1864" s="96">
        <f t="shared" si="84"/>
        <v>23679.848000000002</v>
      </c>
      <c r="G1864" s="96">
        <f t="shared" si="85"/>
        <v>5919.9619999999995</v>
      </c>
      <c r="H1864" s="9"/>
    </row>
    <row r="1865" spans="2:8" x14ac:dyDescent="0.2">
      <c r="B1865" s="3"/>
      <c r="C1865" s="108">
        <v>33262</v>
      </c>
      <c r="D1865" s="104">
        <v>22881.67</v>
      </c>
      <c r="E1865" s="95">
        <f t="shared" si="86"/>
        <v>22881.67</v>
      </c>
      <c r="F1865" s="96">
        <f t="shared" ref="F1865:F1928" si="87">E1865*0.8</f>
        <v>18305.335999999999</v>
      </c>
      <c r="G1865" s="96">
        <f t="shared" ref="G1865:G1928" si="88">E1865-F1865</f>
        <v>4576.3339999999989</v>
      </c>
      <c r="H1865" s="9"/>
    </row>
    <row r="1866" spans="2:8" x14ac:dyDescent="0.2">
      <c r="B1866" s="3"/>
      <c r="C1866" s="108">
        <v>33263</v>
      </c>
      <c r="D1866" s="104">
        <v>22881.67</v>
      </c>
      <c r="E1866" s="95">
        <f t="shared" ref="E1866:E1929" si="89">(D1866*0.5)+((D1866*0.5)*$E$6)</f>
        <v>22881.67</v>
      </c>
      <c r="F1866" s="96">
        <f t="shared" si="87"/>
        <v>18305.335999999999</v>
      </c>
      <c r="G1866" s="96">
        <f t="shared" si="88"/>
        <v>4576.3339999999989</v>
      </c>
      <c r="H1866" s="9"/>
    </row>
    <row r="1867" spans="2:8" x14ac:dyDescent="0.2">
      <c r="B1867" s="3"/>
      <c r="C1867" s="108">
        <v>33264</v>
      </c>
      <c r="D1867" s="104">
        <v>22881.67</v>
      </c>
      <c r="E1867" s="95">
        <f t="shared" si="89"/>
        <v>22881.67</v>
      </c>
      <c r="F1867" s="96">
        <f t="shared" si="87"/>
        <v>18305.335999999999</v>
      </c>
      <c r="G1867" s="96">
        <f t="shared" si="88"/>
        <v>4576.3339999999989</v>
      </c>
      <c r="H1867" s="9"/>
    </row>
    <row r="1868" spans="2:8" x14ac:dyDescent="0.2">
      <c r="B1868" s="3"/>
      <c r="C1868" s="108">
        <v>33282</v>
      </c>
      <c r="D1868" s="104">
        <v>5497.58</v>
      </c>
      <c r="E1868" s="95">
        <f t="shared" si="89"/>
        <v>5497.58</v>
      </c>
      <c r="F1868" s="96">
        <f t="shared" si="87"/>
        <v>4398.0640000000003</v>
      </c>
      <c r="G1868" s="96">
        <f t="shared" si="88"/>
        <v>1099.5159999999996</v>
      </c>
      <c r="H1868" s="9"/>
    </row>
    <row r="1869" spans="2:8" x14ac:dyDescent="0.2">
      <c r="B1869" s="3"/>
      <c r="C1869" s="109">
        <v>33284</v>
      </c>
      <c r="D1869" s="106">
        <v>633.26</v>
      </c>
      <c r="E1869" s="95">
        <f t="shared" si="89"/>
        <v>633.26</v>
      </c>
      <c r="F1869" s="96">
        <f t="shared" si="87"/>
        <v>506.608</v>
      </c>
      <c r="G1869" s="96">
        <f t="shared" si="88"/>
        <v>126.65199999999999</v>
      </c>
      <c r="H1869" s="9"/>
    </row>
    <row r="1870" spans="2:8" x14ac:dyDescent="0.2">
      <c r="B1870" s="3"/>
      <c r="C1870" s="108">
        <v>34490</v>
      </c>
      <c r="D1870" s="104">
        <v>1807.27</v>
      </c>
      <c r="E1870" s="95">
        <f t="shared" si="89"/>
        <v>1807.27</v>
      </c>
      <c r="F1870" s="96">
        <f t="shared" si="87"/>
        <v>1445.816</v>
      </c>
      <c r="G1870" s="96">
        <f t="shared" si="88"/>
        <v>361.45399999999995</v>
      </c>
      <c r="H1870" s="9"/>
    </row>
    <row r="1871" spans="2:8" x14ac:dyDescent="0.2">
      <c r="B1871" s="3"/>
      <c r="C1871" s="108">
        <v>35188</v>
      </c>
      <c r="D1871" s="104">
        <v>1807.27</v>
      </c>
      <c r="E1871" s="95">
        <f t="shared" si="89"/>
        <v>1807.27</v>
      </c>
      <c r="F1871" s="96">
        <f t="shared" si="87"/>
        <v>1445.816</v>
      </c>
      <c r="G1871" s="96">
        <f t="shared" si="88"/>
        <v>361.45399999999995</v>
      </c>
      <c r="H1871" s="9"/>
    </row>
    <row r="1872" spans="2:8" x14ac:dyDescent="0.2">
      <c r="B1872" s="3"/>
      <c r="C1872" s="108">
        <v>35207</v>
      </c>
      <c r="D1872" s="104">
        <v>1807.27</v>
      </c>
      <c r="E1872" s="95">
        <f t="shared" si="89"/>
        <v>1807.27</v>
      </c>
      <c r="F1872" s="96">
        <f t="shared" si="87"/>
        <v>1445.816</v>
      </c>
      <c r="G1872" s="96">
        <f t="shared" si="88"/>
        <v>361.45399999999995</v>
      </c>
      <c r="H1872" s="9"/>
    </row>
    <row r="1873" spans="2:8" x14ac:dyDescent="0.2">
      <c r="B1873" s="3"/>
      <c r="C1873" s="108">
        <v>35460</v>
      </c>
      <c r="D1873" s="104">
        <v>2436.4</v>
      </c>
      <c r="E1873" s="95">
        <f t="shared" si="89"/>
        <v>2436.4</v>
      </c>
      <c r="F1873" s="96">
        <f t="shared" si="87"/>
        <v>1949.1200000000001</v>
      </c>
      <c r="G1873" s="96">
        <f t="shared" si="88"/>
        <v>487.28</v>
      </c>
      <c r="H1873" s="9"/>
    </row>
    <row r="1874" spans="2:8" x14ac:dyDescent="0.2">
      <c r="B1874" s="3"/>
      <c r="C1874" s="108">
        <v>35475</v>
      </c>
      <c r="D1874" s="104">
        <v>978.33</v>
      </c>
      <c r="E1874" s="95">
        <f t="shared" si="89"/>
        <v>978.33</v>
      </c>
      <c r="F1874" s="96">
        <f t="shared" si="87"/>
        <v>782.6640000000001</v>
      </c>
      <c r="G1874" s="96">
        <f t="shared" si="88"/>
        <v>195.66599999999994</v>
      </c>
      <c r="H1874" s="9"/>
    </row>
    <row r="1875" spans="2:8" x14ac:dyDescent="0.2">
      <c r="B1875" s="3"/>
      <c r="C1875" s="108">
        <v>35476</v>
      </c>
      <c r="D1875" s="104">
        <v>923.31</v>
      </c>
      <c r="E1875" s="95">
        <f t="shared" si="89"/>
        <v>923.31</v>
      </c>
      <c r="F1875" s="96">
        <f t="shared" si="87"/>
        <v>738.64800000000002</v>
      </c>
      <c r="G1875" s="96">
        <f t="shared" si="88"/>
        <v>184.66199999999992</v>
      </c>
      <c r="H1875" s="9"/>
    </row>
    <row r="1876" spans="2:8" x14ac:dyDescent="0.2">
      <c r="B1876" s="3"/>
      <c r="C1876" s="108">
        <v>35761</v>
      </c>
      <c r="D1876" s="104">
        <v>1572.57</v>
      </c>
      <c r="E1876" s="95">
        <f t="shared" si="89"/>
        <v>1572.57</v>
      </c>
      <c r="F1876" s="96">
        <f t="shared" si="87"/>
        <v>1258.056</v>
      </c>
      <c r="G1876" s="96">
        <f t="shared" si="88"/>
        <v>314.5139999999999</v>
      </c>
      <c r="H1876" s="9"/>
    </row>
    <row r="1877" spans="2:8" x14ac:dyDescent="0.2">
      <c r="B1877" s="3"/>
      <c r="C1877" s="108">
        <v>35875</v>
      </c>
      <c r="D1877" s="104">
        <v>1807.27</v>
      </c>
      <c r="E1877" s="95">
        <f t="shared" si="89"/>
        <v>1807.27</v>
      </c>
      <c r="F1877" s="96">
        <f t="shared" si="87"/>
        <v>1445.816</v>
      </c>
      <c r="G1877" s="96">
        <f t="shared" si="88"/>
        <v>361.45399999999995</v>
      </c>
      <c r="H1877" s="9"/>
    </row>
    <row r="1878" spans="2:8" x14ac:dyDescent="0.2">
      <c r="B1878" s="3"/>
      <c r="C1878" s="108">
        <v>35876</v>
      </c>
      <c r="D1878" s="104">
        <v>1807.27</v>
      </c>
      <c r="E1878" s="95">
        <f t="shared" si="89"/>
        <v>1807.27</v>
      </c>
      <c r="F1878" s="96">
        <f t="shared" si="87"/>
        <v>1445.816</v>
      </c>
      <c r="G1878" s="96">
        <f t="shared" si="88"/>
        <v>361.45399999999995</v>
      </c>
      <c r="H1878" s="9"/>
    </row>
    <row r="1879" spans="2:8" x14ac:dyDescent="0.2">
      <c r="B1879" s="3"/>
      <c r="C1879" s="108">
        <v>36002</v>
      </c>
      <c r="D1879" s="104">
        <v>105.43</v>
      </c>
      <c r="E1879" s="95">
        <f t="shared" si="89"/>
        <v>105.43</v>
      </c>
      <c r="F1879" s="96">
        <f t="shared" si="87"/>
        <v>84.344000000000008</v>
      </c>
      <c r="G1879" s="96">
        <f t="shared" si="88"/>
        <v>21.085999999999999</v>
      </c>
      <c r="H1879" s="9"/>
    </row>
    <row r="1880" spans="2:8" x14ac:dyDescent="0.2">
      <c r="B1880" s="3"/>
      <c r="C1880" s="108">
        <v>36147</v>
      </c>
      <c r="D1880" s="104">
        <v>456.82</v>
      </c>
      <c r="E1880" s="95">
        <f t="shared" si="89"/>
        <v>456.82</v>
      </c>
      <c r="F1880" s="96">
        <f t="shared" si="87"/>
        <v>365.45600000000002</v>
      </c>
      <c r="G1880" s="96">
        <f t="shared" si="88"/>
        <v>91.363999999999976</v>
      </c>
      <c r="H1880" s="9"/>
    </row>
    <row r="1881" spans="2:8" x14ac:dyDescent="0.2">
      <c r="B1881" s="3"/>
      <c r="C1881" s="108">
        <v>36260</v>
      </c>
      <c r="D1881" s="104">
        <v>1296.22</v>
      </c>
      <c r="E1881" s="95">
        <f t="shared" si="89"/>
        <v>1296.22</v>
      </c>
      <c r="F1881" s="96">
        <f t="shared" si="87"/>
        <v>1036.9760000000001</v>
      </c>
      <c r="G1881" s="96">
        <f t="shared" si="88"/>
        <v>259.24399999999991</v>
      </c>
      <c r="H1881" s="9"/>
    </row>
    <row r="1882" spans="2:8" x14ac:dyDescent="0.2">
      <c r="B1882" s="3"/>
      <c r="C1882" s="108">
        <v>36261</v>
      </c>
      <c r="D1882" s="104">
        <v>1280.3399999999999</v>
      </c>
      <c r="E1882" s="95">
        <f t="shared" si="89"/>
        <v>1280.3399999999999</v>
      </c>
      <c r="F1882" s="96">
        <f t="shared" si="87"/>
        <v>1024.2719999999999</v>
      </c>
      <c r="G1882" s="96">
        <f t="shared" si="88"/>
        <v>256.06799999999998</v>
      </c>
      <c r="H1882" s="9"/>
    </row>
    <row r="1883" spans="2:8" x14ac:dyDescent="0.2">
      <c r="B1883" s="3"/>
      <c r="C1883" s="109">
        <v>36262</v>
      </c>
      <c r="D1883" s="106">
        <v>1280.3399999999999</v>
      </c>
      <c r="E1883" s="95">
        <f t="shared" si="89"/>
        <v>1280.3399999999999</v>
      </c>
      <c r="F1883" s="96">
        <f t="shared" si="87"/>
        <v>1024.2719999999999</v>
      </c>
      <c r="G1883" s="96">
        <f t="shared" si="88"/>
        <v>256.06799999999998</v>
      </c>
      <c r="H1883" s="9"/>
    </row>
    <row r="1884" spans="2:8" x14ac:dyDescent="0.2">
      <c r="B1884" s="3"/>
      <c r="C1884" s="109">
        <v>36420</v>
      </c>
      <c r="D1884" s="106">
        <v>54.28</v>
      </c>
      <c r="E1884" s="95">
        <f t="shared" si="89"/>
        <v>54.28</v>
      </c>
      <c r="F1884" s="96">
        <f t="shared" si="87"/>
        <v>43.424000000000007</v>
      </c>
      <c r="G1884" s="96">
        <f t="shared" si="88"/>
        <v>10.855999999999995</v>
      </c>
      <c r="H1884" s="9"/>
    </row>
    <row r="1885" spans="2:8" x14ac:dyDescent="0.2">
      <c r="B1885" s="3"/>
      <c r="C1885" s="109">
        <v>36425</v>
      </c>
      <c r="D1885" s="106">
        <v>12.21</v>
      </c>
      <c r="E1885" s="95">
        <f t="shared" si="89"/>
        <v>12.21</v>
      </c>
      <c r="F1885" s="96">
        <f t="shared" si="87"/>
        <v>9.7680000000000007</v>
      </c>
      <c r="G1885" s="96">
        <f t="shared" si="88"/>
        <v>2.4420000000000002</v>
      </c>
      <c r="H1885" s="9"/>
    </row>
    <row r="1886" spans="2:8" x14ac:dyDescent="0.2">
      <c r="B1886" s="3"/>
      <c r="C1886" s="108">
        <v>36430</v>
      </c>
      <c r="D1886" s="104">
        <v>24.63</v>
      </c>
      <c r="E1886" s="95">
        <f t="shared" si="89"/>
        <v>24.63</v>
      </c>
      <c r="F1886" s="96">
        <f t="shared" si="87"/>
        <v>19.704000000000001</v>
      </c>
      <c r="G1886" s="96">
        <f t="shared" si="88"/>
        <v>4.9259999999999984</v>
      </c>
      <c r="H1886" s="9"/>
    </row>
    <row r="1887" spans="2:8" x14ac:dyDescent="0.2">
      <c r="B1887" s="3"/>
      <c r="C1887" s="108">
        <v>36440</v>
      </c>
      <c r="D1887" s="104">
        <v>157.53</v>
      </c>
      <c r="E1887" s="95">
        <f t="shared" si="89"/>
        <v>157.53</v>
      </c>
      <c r="F1887" s="96">
        <f t="shared" si="87"/>
        <v>126.024</v>
      </c>
      <c r="G1887" s="96">
        <f t="shared" si="88"/>
        <v>31.506</v>
      </c>
      <c r="H1887" s="9"/>
    </row>
    <row r="1888" spans="2:8" x14ac:dyDescent="0.2">
      <c r="B1888" s="3"/>
      <c r="C1888" s="108">
        <v>36450</v>
      </c>
      <c r="D1888" s="104">
        <v>157.53</v>
      </c>
      <c r="E1888" s="95">
        <f t="shared" si="89"/>
        <v>157.53</v>
      </c>
      <c r="F1888" s="96">
        <f t="shared" si="87"/>
        <v>126.024</v>
      </c>
      <c r="G1888" s="96">
        <f t="shared" si="88"/>
        <v>31.506</v>
      </c>
      <c r="H1888" s="9"/>
    </row>
    <row r="1889" spans="2:8" x14ac:dyDescent="0.2">
      <c r="B1889" s="3"/>
      <c r="C1889" s="108">
        <v>36455</v>
      </c>
      <c r="D1889" s="104">
        <v>157.53</v>
      </c>
      <c r="E1889" s="95">
        <f t="shared" si="89"/>
        <v>157.53</v>
      </c>
      <c r="F1889" s="96">
        <f t="shared" si="87"/>
        <v>126.024</v>
      </c>
      <c r="G1889" s="96">
        <f t="shared" si="88"/>
        <v>31.506</v>
      </c>
      <c r="H1889" s="9"/>
    </row>
    <row r="1890" spans="2:8" x14ac:dyDescent="0.2">
      <c r="B1890" s="3"/>
      <c r="C1890" s="108">
        <v>36468</v>
      </c>
      <c r="D1890" s="104">
        <v>81.42</v>
      </c>
      <c r="E1890" s="95">
        <f t="shared" si="89"/>
        <v>81.42</v>
      </c>
      <c r="F1890" s="96">
        <f t="shared" si="87"/>
        <v>65.13600000000001</v>
      </c>
      <c r="G1890" s="96">
        <f t="shared" si="88"/>
        <v>16.283999999999992</v>
      </c>
      <c r="H1890" s="9"/>
    </row>
    <row r="1891" spans="2:8" x14ac:dyDescent="0.2">
      <c r="B1891" s="3"/>
      <c r="C1891" s="108">
        <v>36469</v>
      </c>
      <c r="D1891" s="104">
        <v>81.42</v>
      </c>
      <c r="E1891" s="95">
        <f t="shared" si="89"/>
        <v>81.42</v>
      </c>
      <c r="F1891" s="96">
        <f t="shared" si="87"/>
        <v>65.13600000000001</v>
      </c>
      <c r="G1891" s="96">
        <f t="shared" si="88"/>
        <v>16.283999999999992</v>
      </c>
      <c r="H1891" s="9"/>
    </row>
    <row r="1892" spans="2:8" x14ac:dyDescent="0.2">
      <c r="B1892" s="3"/>
      <c r="C1892" s="108">
        <v>36470</v>
      </c>
      <c r="D1892" s="104">
        <v>78.599999999999994</v>
      </c>
      <c r="E1892" s="95">
        <f t="shared" si="89"/>
        <v>78.599999999999994</v>
      </c>
      <c r="F1892" s="96">
        <f t="shared" si="87"/>
        <v>62.879999999999995</v>
      </c>
      <c r="G1892" s="96">
        <f t="shared" si="88"/>
        <v>15.719999999999999</v>
      </c>
      <c r="H1892" s="9"/>
    </row>
    <row r="1893" spans="2:8" x14ac:dyDescent="0.2">
      <c r="B1893" s="3"/>
      <c r="C1893" s="108">
        <v>36471</v>
      </c>
      <c r="D1893" s="104">
        <v>78.599999999999994</v>
      </c>
      <c r="E1893" s="95">
        <f t="shared" si="89"/>
        <v>78.599999999999994</v>
      </c>
      <c r="F1893" s="96">
        <f t="shared" si="87"/>
        <v>62.879999999999995</v>
      </c>
      <c r="G1893" s="96">
        <f t="shared" si="88"/>
        <v>15.719999999999999</v>
      </c>
      <c r="H1893" s="9"/>
    </row>
    <row r="1894" spans="2:8" x14ac:dyDescent="0.2">
      <c r="B1894" s="3"/>
      <c r="C1894" s="108">
        <v>36475</v>
      </c>
      <c r="D1894" s="104">
        <v>1181.68</v>
      </c>
      <c r="E1894" s="95">
        <f t="shared" si="89"/>
        <v>1181.68</v>
      </c>
      <c r="F1894" s="96">
        <f t="shared" si="87"/>
        <v>945.34400000000005</v>
      </c>
      <c r="G1894" s="96">
        <f t="shared" si="88"/>
        <v>236.33600000000001</v>
      </c>
      <c r="H1894" s="9"/>
    </row>
    <row r="1895" spans="2:8" x14ac:dyDescent="0.2">
      <c r="B1895" s="3"/>
      <c r="C1895" s="108">
        <v>36478</v>
      </c>
      <c r="D1895" s="104">
        <v>1181.68</v>
      </c>
      <c r="E1895" s="95">
        <f t="shared" si="89"/>
        <v>1181.68</v>
      </c>
      <c r="F1895" s="96">
        <f t="shared" si="87"/>
        <v>945.34400000000005</v>
      </c>
      <c r="G1895" s="96">
        <f t="shared" si="88"/>
        <v>236.33600000000001</v>
      </c>
      <c r="H1895" s="9"/>
    </row>
    <row r="1896" spans="2:8" x14ac:dyDescent="0.2">
      <c r="B1896" s="3"/>
      <c r="C1896" s="108">
        <v>36511</v>
      </c>
      <c r="D1896" s="104">
        <v>599.58000000000004</v>
      </c>
      <c r="E1896" s="95">
        <f t="shared" si="89"/>
        <v>599.58000000000004</v>
      </c>
      <c r="F1896" s="96">
        <f t="shared" si="87"/>
        <v>479.66400000000004</v>
      </c>
      <c r="G1896" s="96">
        <f t="shared" si="88"/>
        <v>119.916</v>
      </c>
      <c r="H1896" s="9"/>
    </row>
    <row r="1897" spans="2:8" x14ac:dyDescent="0.2">
      <c r="B1897" s="3"/>
      <c r="C1897" s="108">
        <v>36512</v>
      </c>
      <c r="D1897" s="104">
        <v>599.58000000000004</v>
      </c>
      <c r="E1897" s="95">
        <f t="shared" si="89"/>
        <v>599.58000000000004</v>
      </c>
      <c r="F1897" s="96">
        <f t="shared" si="87"/>
        <v>479.66400000000004</v>
      </c>
      <c r="G1897" s="96">
        <f t="shared" si="88"/>
        <v>119.916</v>
      </c>
      <c r="H1897" s="9"/>
    </row>
    <row r="1898" spans="2:8" x14ac:dyDescent="0.2">
      <c r="B1898" s="3"/>
      <c r="C1898" s="108">
        <v>36513</v>
      </c>
      <c r="D1898" s="104">
        <v>599.58000000000004</v>
      </c>
      <c r="E1898" s="95">
        <f t="shared" si="89"/>
        <v>599.58000000000004</v>
      </c>
      <c r="F1898" s="96">
        <f t="shared" si="87"/>
        <v>479.66400000000004</v>
      </c>
      <c r="G1898" s="96">
        <f t="shared" si="88"/>
        <v>119.916</v>
      </c>
      <c r="H1898" s="9"/>
    </row>
    <row r="1899" spans="2:8" x14ac:dyDescent="0.2">
      <c r="B1899" s="3"/>
      <c r="C1899" s="108">
        <v>36514</v>
      </c>
      <c r="D1899" s="104">
        <v>599.58000000000004</v>
      </c>
      <c r="E1899" s="95">
        <f t="shared" si="89"/>
        <v>599.58000000000004</v>
      </c>
      <c r="F1899" s="96">
        <f t="shared" si="87"/>
        <v>479.66400000000004</v>
      </c>
      <c r="G1899" s="96">
        <f t="shared" si="88"/>
        <v>119.916</v>
      </c>
      <c r="H1899" s="9"/>
    </row>
    <row r="1900" spans="2:8" x14ac:dyDescent="0.2">
      <c r="B1900" s="3"/>
      <c r="C1900" s="108">
        <v>36515</v>
      </c>
      <c r="D1900" s="104">
        <v>1475.09</v>
      </c>
      <c r="E1900" s="95">
        <f t="shared" si="89"/>
        <v>1475.09</v>
      </c>
      <c r="F1900" s="96">
        <f t="shared" si="87"/>
        <v>1180.0719999999999</v>
      </c>
      <c r="G1900" s="96">
        <f t="shared" si="88"/>
        <v>295.01800000000003</v>
      </c>
      <c r="H1900" s="9"/>
    </row>
    <row r="1901" spans="2:8" x14ac:dyDescent="0.2">
      <c r="B1901" s="3"/>
      <c r="C1901" s="108">
        <v>36516</v>
      </c>
      <c r="D1901" s="104">
        <v>1453.35</v>
      </c>
      <c r="E1901" s="95">
        <f t="shared" si="89"/>
        <v>1453.35</v>
      </c>
      <c r="F1901" s="96">
        <f t="shared" si="87"/>
        <v>1162.68</v>
      </c>
      <c r="G1901" s="96">
        <f t="shared" si="88"/>
        <v>290.66999999999985</v>
      </c>
      <c r="H1901" s="9"/>
    </row>
    <row r="1902" spans="2:8" x14ac:dyDescent="0.2">
      <c r="B1902" s="3"/>
      <c r="C1902" s="108">
        <v>36522</v>
      </c>
      <c r="D1902" s="104">
        <v>1693.54</v>
      </c>
      <c r="E1902" s="95">
        <f t="shared" si="89"/>
        <v>1693.54</v>
      </c>
      <c r="F1902" s="96">
        <f t="shared" si="87"/>
        <v>1354.8320000000001</v>
      </c>
      <c r="G1902" s="96">
        <f t="shared" si="88"/>
        <v>338.70799999999986</v>
      </c>
      <c r="H1902" s="9"/>
    </row>
    <row r="1903" spans="2:8" x14ac:dyDescent="0.2">
      <c r="B1903" s="3"/>
      <c r="C1903" s="108">
        <v>36555</v>
      </c>
      <c r="D1903" s="104">
        <v>469.4</v>
      </c>
      <c r="E1903" s="95">
        <f t="shared" si="89"/>
        <v>469.4</v>
      </c>
      <c r="F1903" s="96">
        <f t="shared" si="87"/>
        <v>375.52</v>
      </c>
      <c r="G1903" s="96">
        <f t="shared" si="88"/>
        <v>93.88</v>
      </c>
      <c r="H1903" s="9"/>
    </row>
    <row r="1904" spans="2:8" x14ac:dyDescent="0.2">
      <c r="B1904" s="3"/>
      <c r="C1904" s="108">
        <v>36556</v>
      </c>
      <c r="D1904" s="104">
        <v>469.4</v>
      </c>
      <c r="E1904" s="95">
        <f t="shared" si="89"/>
        <v>469.4</v>
      </c>
      <c r="F1904" s="96">
        <f t="shared" si="87"/>
        <v>375.52</v>
      </c>
      <c r="G1904" s="96">
        <f t="shared" si="88"/>
        <v>93.88</v>
      </c>
      <c r="H1904" s="9"/>
    </row>
    <row r="1905" spans="2:8" x14ac:dyDescent="0.2">
      <c r="B1905" s="3"/>
      <c r="C1905" s="108">
        <v>36557</v>
      </c>
      <c r="D1905" s="104">
        <v>1062.8399999999999</v>
      </c>
      <c r="E1905" s="95">
        <f t="shared" si="89"/>
        <v>1062.8399999999999</v>
      </c>
      <c r="F1905" s="96">
        <f t="shared" si="87"/>
        <v>850.27199999999993</v>
      </c>
      <c r="G1905" s="96">
        <f t="shared" si="88"/>
        <v>212.56799999999998</v>
      </c>
      <c r="H1905" s="9"/>
    </row>
    <row r="1906" spans="2:8" x14ac:dyDescent="0.2">
      <c r="B1906" s="3"/>
      <c r="C1906" s="108">
        <v>36558</v>
      </c>
      <c r="D1906" s="104">
        <v>1062.8399999999999</v>
      </c>
      <c r="E1906" s="95">
        <f t="shared" si="89"/>
        <v>1062.8399999999999</v>
      </c>
      <c r="F1906" s="96">
        <f t="shared" si="87"/>
        <v>850.27199999999993</v>
      </c>
      <c r="G1906" s="96">
        <f t="shared" si="88"/>
        <v>212.56799999999998</v>
      </c>
      <c r="H1906" s="9"/>
    </row>
    <row r="1907" spans="2:8" x14ac:dyDescent="0.2">
      <c r="B1907" s="3"/>
      <c r="C1907" s="108">
        <v>36560</v>
      </c>
      <c r="D1907" s="104">
        <v>1296.22</v>
      </c>
      <c r="E1907" s="95">
        <f t="shared" si="89"/>
        <v>1296.22</v>
      </c>
      <c r="F1907" s="96">
        <f t="shared" si="87"/>
        <v>1036.9760000000001</v>
      </c>
      <c r="G1907" s="96">
        <f t="shared" si="88"/>
        <v>259.24399999999991</v>
      </c>
      <c r="H1907" s="9"/>
    </row>
    <row r="1908" spans="2:8" x14ac:dyDescent="0.2">
      <c r="B1908" s="3"/>
      <c r="C1908" s="108">
        <v>36561</v>
      </c>
      <c r="D1908" s="104">
        <v>1296.22</v>
      </c>
      <c r="E1908" s="95">
        <f t="shared" si="89"/>
        <v>1296.22</v>
      </c>
      <c r="F1908" s="96">
        <f t="shared" si="87"/>
        <v>1036.9760000000001</v>
      </c>
      <c r="G1908" s="96">
        <f t="shared" si="88"/>
        <v>259.24399999999991</v>
      </c>
      <c r="H1908" s="9"/>
    </row>
    <row r="1909" spans="2:8" x14ac:dyDescent="0.2">
      <c r="B1909" s="3"/>
      <c r="C1909" s="108">
        <v>36563</v>
      </c>
      <c r="D1909" s="104">
        <v>1296.22</v>
      </c>
      <c r="E1909" s="95">
        <f t="shared" si="89"/>
        <v>1296.22</v>
      </c>
      <c r="F1909" s="96">
        <f t="shared" si="87"/>
        <v>1036.9760000000001</v>
      </c>
      <c r="G1909" s="96">
        <f t="shared" si="88"/>
        <v>259.24399999999991</v>
      </c>
      <c r="H1909" s="9"/>
    </row>
    <row r="1910" spans="2:8" x14ac:dyDescent="0.2">
      <c r="B1910" s="3"/>
      <c r="C1910" s="108">
        <v>36565</v>
      </c>
      <c r="D1910" s="104">
        <v>1296.22</v>
      </c>
      <c r="E1910" s="95">
        <f t="shared" si="89"/>
        <v>1296.22</v>
      </c>
      <c r="F1910" s="96">
        <f t="shared" si="87"/>
        <v>1036.9760000000001</v>
      </c>
      <c r="G1910" s="96">
        <f t="shared" si="88"/>
        <v>259.24399999999991</v>
      </c>
      <c r="H1910" s="9"/>
    </row>
    <row r="1911" spans="2:8" x14ac:dyDescent="0.2">
      <c r="B1911" s="3"/>
      <c r="C1911" s="108">
        <v>36566</v>
      </c>
      <c r="D1911" s="104">
        <v>1296.22</v>
      </c>
      <c r="E1911" s="95">
        <f t="shared" si="89"/>
        <v>1296.22</v>
      </c>
      <c r="F1911" s="96">
        <f t="shared" si="87"/>
        <v>1036.9760000000001</v>
      </c>
      <c r="G1911" s="96">
        <f t="shared" si="88"/>
        <v>259.24399999999991</v>
      </c>
      <c r="H1911" s="9"/>
    </row>
    <row r="1912" spans="2:8" x14ac:dyDescent="0.2">
      <c r="B1912" s="3"/>
      <c r="C1912" s="108">
        <v>36568</v>
      </c>
      <c r="D1912" s="104">
        <v>469.4</v>
      </c>
      <c r="E1912" s="95">
        <f t="shared" si="89"/>
        <v>469.4</v>
      </c>
      <c r="F1912" s="96">
        <f t="shared" si="87"/>
        <v>375.52</v>
      </c>
      <c r="G1912" s="96">
        <f t="shared" si="88"/>
        <v>93.88</v>
      </c>
      <c r="H1912" s="9"/>
    </row>
    <row r="1913" spans="2:8" x14ac:dyDescent="0.2">
      <c r="B1913" s="3"/>
      <c r="C1913" s="108">
        <v>36569</v>
      </c>
      <c r="D1913" s="104">
        <v>469.4</v>
      </c>
      <c r="E1913" s="95">
        <f t="shared" si="89"/>
        <v>469.4</v>
      </c>
      <c r="F1913" s="96">
        <f t="shared" si="87"/>
        <v>375.52</v>
      </c>
      <c r="G1913" s="96">
        <f t="shared" si="88"/>
        <v>93.88</v>
      </c>
      <c r="H1913" s="9"/>
    </row>
    <row r="1914" spans="2:8" x14ac:dyDescent="0.2">
      <c r="B1914" s="3"/>
      <c r="C1914" s="108">
        <v>36570</v>
      </c>
      <c r="D1914" s="104">
        <v>1062.8399999999999</v>
      </c>
      <c r="E1914" s="95">
        <f t="shared" si="89"/>
        <v>1062.8399999999999</v>
      </c>
      <c r="F1914" s="96">
        <f t="shared" si="87"/>
        <v>850.27199999999993</v>
      </c>
      <c r="G1914" s="96">
        <f t="shared" si="88"/>
        <v>212.56799999999998</v>
      </c>
      <c r="H1914" s="9"/>
    </row>
    <row r="1915" spans="2:8" x14ac:dyDescent="0.2">
      <c r="B1915" s="3"/>
      <c r="C1915" s="108">
        <v>36571</v>
      </c>
      <c r="D1915" s="104">
        <v>1062.8399999999999</v>
      </c>
      <c r="E1915" s="95">
        <f t="shared" si="89"/>
        <v>1062.8399999999999</v>
      </c>
      <c r="F1915" s="96">
        <f t="shared" si="87"/>
        <v>850.27199999999993</v>
      </c>
      <c r="G1915" s="96">
        <f t="shared" si="88"/>
        <v>212.56799999999998</v>
      </c>
      <c r="H1915" s="9"/>
    </row>
    <row r="1916" spans="2:8" x14ac:dyDescent="0.2">
      <c r="B1916" s="3"/>
      <c r="C1916" s="108">
        <v>36575</v>
      </c>
      <c r="D1916" s="104">
        <v>257.7</v>
      </c>
      <c r="E1916" s="95">
        <f t="shared" si="89"/>
        <v>257.7</v>
      </c>
      <c r="F1916" s="96">
        <f t="shared" si="87"/>
        <v>206.16</v>
      </c>
      <c r="G1916" s="96">
        <f t="shared" si="88"/>
        <v>51.539999999999992</v>
      </c>
      <c r="H1916" s="9"/>
    </row>
    <row r="1917" spans="2:8" x14ac:dyDescent="0.2">
      <c r="B1917" s="3"/>
      <c r="C1917" s="108">
        <v>36576</v>
      </c>
      <c r="D1917" s="104">
        <v>469.4</v>
      </c>
      <c r="E1917" s="95">
        <f t="shared" si="89"/>
        <v>469.4</v>
      </c>
      <c r="F1917" s="96">
        <f t="shared" si="87"/>
        <v>375.52</v>
      </c>
      <c r="G1917" s="96">
        <f t="shared" si="88"/>
        <v>93.88</v>
      </c>
      <c r="H1917" s="9"/>
    </row>
    <row r="1918" spans="2:8" x14ac:dyDescent="0.2">
      <c r="B1918" s="3"/>
      <c r="C1918" s="108">
        <v>36578</v>
      </c>
      <c r="D1918" s="104">
        <v>1062.8399999999999</v>
      </c>
      <c r="E1918" s="95">
        <f t="shared" si="89"/>
        <v>1062.8399999999999</v>
      </c>
      <c r="F1918" s="96">
        <f t="shared" si="87"/>
        <v>850.27199999999993</v>
      </c>
      <c r="G1918" s="96">
        <f t="shared" si="88"/>
        <v>212.56799999999998</v>
      </c>
      <c r="H1918" s="9"/>
    </row>
    <row r="1919" spans="2:8" x14ac:dyDescent="0.2">
      <c r="B1919" s="3"/>
      <c r="C1919" s="108">
        <v>36580</v>
      </c>
      <c r="D1919" s="104">
        <v>469.4</v>
      </c>
      <c r="E1919" s="95">
        <f t="shared" si="89"/>
        <v>469.4</v>
      </c>
      <c r="F1919" s="96">
        <f t="shared" si="87"/>
        <v>375.52</v>
      </c>
      <c r="G1919" s="96">
        <f t="shared" si="88"/>
        <v>93.88</v>
      </c>
      <c r="H1919" s="9"/>
    </row>
    <row r="1920" spans="2:8" x14ac:dyDescent="0.2">
      <c r="B1920" s="3"/>
      <c r="C1920" s="108">
        <v>36581</v>
      </c>
      <c r="D1920" s="104">
        <v>1062.8399999999999</v>
      </c>
      <c r="E1920" s="95">
        <f t="shared" si="89"/>
        <v>1062.8399999999999</v>
      </c>
      <c r="F1920" s="96">
        <f t="shared" si="87"/>
        <v>850.27199999999993</v>
      </c>
      <c r="G1920" s="96">
        <f t="shared" si="88"/>
        <v>212.56799999999998</v>
      </c>
      <c r="H1920" s="9"/>
    </row>
    <row r="1921" spans="2:8" x14ac:dyDescent="0.2">
      <c r="B1921" s="3"/>
      <c r="C1921" s="108">
        <v>36582</v>
      </c>
      <c r="D1921" s="104">
        <v>1296.22</v>
      </c>
      <c r="E1921" s="95">
        <f t="shared" si="89"/>
        <v>1296.22</v>
      </c>
      <c r="F1921" s="96">
        <f t="shared" si="87"/>
        <v>1036.9760000000001</v>
      </c>
      <c r="G1921" s="96">
        <f t="shared" si="88"/>
        <v>259.24399999999991</v>
      </c>
      <c r="H1921" s="9"/>
    </row>
    <row r="1922" spans="2:8" x14ac:dyDescent="0.2">
      <c r="B1922" s="3"/>
      <c r="C1922" s="108">
        <v>36583</v>
      </c>
      <c r="D1922" s="104">
        <v>1296.22</v>
      </c>
      <c r="E1922" s="95">
        <f t="shared" si="89"/>
        <v>1296.22</v>
      </c>
      <c r="F1922" s="96">
        <f t="shared" si="87"/>
        <v>1036.9760000000001</v>
      </c>
      <c r="G1922" s="96">
        <f t="shared" si="88"/>
        <v>259.24399999999991</v>
      </c>
      <c r="H1922" s="9"/>
    </row>
    <row r="1923" spans="2:8" x14ac:dyDescent="0.2">
      <c r="B1923" s="3"/>
      <c r="C1923" s="108">
        <v>36584</v>
      </c>
      <c r="D1923" s="104">
        <v>469.4</v>
      </c>
      <c r="E1923" s="95">
        <f t="shared" si="89"/>
        <v>469.4</v>
      </c>
      <c r="F1923" s="96">
        <f t="shared" si="87"/>
        <v>375.52</v>
      </c>
      <c r="G1923" s="96">
        <f t="shared" si="88"/>
        <v>93.88</v>
      </c>
      <c r="H1923" s="9"/>
    </row>
    <row r="1924" spans="2:8" x14ac:dyDescent="0.2">
      <c r="B1924" s="3"/>
      <c r="C1924" s="108">
        <v>36585</v>
      </c>
      <c r="D1924" s="104">
        <v>1062.8399999999999</v>
      </c>
      <c r="E1924" s="95">
        <f t="shared" si="89"/>
        <v>1062.8399999999999</v>
      </c>
      <c r="F1924" s="96">
        <f t="shared" si="87"/>
        <v>850.27199999999993</v>
      </c>
      <c r="G1924" s="96">
        <f t="shared" si="88"/>
        <v>212.56799999999998</v>
      </c>
      <c r="H1924" s="9"/>
    </row>
    <row r="1925" spans="2:8" x14ac:dyDescent="0.2">
      <c r="B1925" s="3"/>
      <c r="C1925" s="109">
        <v>36589</v>
      </c>
      <c r="D1925" s="106">
        <v>257.7</v>
      </c>
      <c r="E1925" s="95">
        <f t="shared" si="89"/>
        <v>257.7</v>
      </c>
      <c r="F1925" s="96">
        <f t="shared" si="87"/>
        <v>206.16</v>
      </c>
      <c r="G1925" s="96">
        <f t="shared" si="88"/>
        <v>51.539999999999992</v>
      </c>
      <c r="H1925" s="9"/>
    </row>
    <row r="1926" spans="2:8" x14ac:dyDescent="0.2">
      <c r="B1926" s="3"/>
      <c r="C1926" s="109">
        <v>36590</v>
      </c>
      <c r="D1926" s="106">
        <v>469.4</v>
      </c>
      <c r="E1926" s="95">
        <f t="shared" si="89"/>
        <v>469.4</v>
      </c>
      <c r="F1926" s="96">
        <f t="shared" si="87"/>
        <v>375.52</v>
      </c>
      <c r="G1926" s="96">
        <f t="shared" si="88"/>
        <v>93.88</v>
      </c>
      <c r="H1926" s="9"/>
    </row>
    <row r="1927" spans="2:8" x14ac:dyDescent="0.2">
      <c r="B1927" s="3"/>
      <c r="C1927" s="108">
        <v>36593</v>
      </c>
      <c r="D1927" s="104">
        <v>22.27</v>
      </c>
      <c r="E1927" s="95">
        <f t="shared" si="89"/>
        <v>22.27</v>
      </c>
      <c r="F1927" s="96">
        <f t="shared" si="87"/>
        <v>17.815999999999999</v>
      </c>
      <c r="G1927" s="96">
        <f t="shared" si="88"/>
        <v>4.4540000000000006</v>
      </c>
      <c r="H1927" s="9"/>
    </row>
    <row r="1928" spans="2:8" x14ac:dyDescent="0.2">
      <c r="B1928" s="3"/>
      <c r="C1928" s="108">
        <v>36595</v>
      </c>
      <c r="D1928" s="104">
        <v>328.82</v>
      </c>
      <c r="E1928" s="95">
        <f t="shared" si="89"/>
        <v>328.82</v>
      </c>
      <c r="F1928" s="96">
        <f t="shared" si="87"/>
        <v>263.05599999999998</v>
      </c>
      <c r="G1928" s="96">
        <f t="shared" si="88"/>
        <v>65.76400000000001</v>
      </c>
      <c r="H1928" s="9"/>
    </row>
    <row r="1929" spans="2:8" x14ac:dyDescent="0.2">
      <c r="B1929" s="3"/>
      <c r="C1929" s="108">
        <v>36596</v>
      </c>
      <c r="D1929" s="104">
        <v>469.4</v>
      </c>
      <c r="E1929" s="95">
        <f t="shared" si="89"/>
        <v>469.4</v>
      </c>
      <c r="F1929" s="96">
        <f t="shared" ref="F1929:F1992" si="90">E1929*0.8</f>
        <v>375.52</v>
      </c>
      <c r="G1929" s="96">
        <f t="shared" ref="G1929:G1992" si="91">E1929-F1929</f>
        <v>93.88</v>
      </c>
      <c r="H1929" s="9"/>
    </row>
    <row r="1930" spans="2:8" x14ac:dyDescent="0.2">
      <c r="B1930" s="3"/>
      <c r="C1930" s="108">
        <v>36597</v>
      </c>
      <c r="D1930" s="104">
        <v>469.4</v>
      </c>
      <c r="E1930" s="95">
        <f t="shared" ref="E1930:E1993" si="92">(D1930*0.5)+((D1930*0.5)*$E$6)</f>
        <v>469.4</v>
      </c>
      <c r="F1930" s="96">
        <f t="shared" si="90"/>
        <v>375.52</v>
      </c>
      <c r="G1930" s="96">
        <f t="shared" si="91"/>
        <v>93.88</v>
      </c>
      <c r="H1930" s="9"/>
    </row>
    <row r="1931" spans="2:8" x14ac:dyDescent="0.2">
      <c r="B1931" s="3"/>
      <c r="C1931" s="108">
        <v>36598</v>
      </c>
      <c r="D1931" s="104">
        <v>60.79</v>
      </c>
      <c r="E1931" s="95">
        <f t="shared" si="92"/>
        <v>60.79</v>
      </c>
      <c r="F1931" s="96">
        <f t="shared" si="90"/>
        <v>48.632000000000005</v>
      </c>
      <c r="G1931" s="96">
        <f t="shared" si="91"/>
        <v>12.157999999999994</v>
      </c>
      <c r="H1931" s="9"/>
    </row>
    <row r="1932" spans="2:8" x14ac:dyDescent="0.2">
      <c r="B1932" s="3"/>
      <c r="C1932" s="108">
        <v>36640</v>
      </c>
      <c r="D1932" s="104">
        <v>1296.22</v>
      </c>
      <c r="E1932" s="95">
        <f t="shared" si="92"/>
        <v>1296.22</v>
      </c>
      <c r="F1932" s="96">
        <f t="shared" si="90"/>
        <v>1036.9760000000001</v>
      </c>
      <c r="G1932" s="96">
        <f t="shared" si="91"/>
        <v>259.24399999999991</v>
      </c>
      <c r="H1932" s="9"/>
    </row>
    <row r="1933" spans="2:8" x14ac:dyDescent="0.2">
      <c r="B1933" s="3"/>
      <c r="C1933" s="108">
        <v>36680</v>
      </c>
      <c r="D1933" s="104">
        <v>29.52</v>
      </c>
      <c r="E1933" s="95">
        <f t="shared" si="92"/>
        <v>29.52</v>
      </c>
      <c r="F1933" s="96">
        <f t="shared" si="90"/>
        <v>23.616</v>
      </c>
      <c r="G1933" s="96">
        <f t="shared" si="91"/>
        <v>5.9039999999999999</v>
      </c>
      <c r="H1933" s="9"/>
    </row>
    <row r="1934" spans="2:8" x14ac:dyDescent="0.2">
      <c r="B1934" s="3"/>
      <c r="C1934" s="108">
        <v>36800</v>
      </c>
      <c r="D1934" s="104">
        <v>1570.18</v>
      </c>
      <c r="E1934" s="95">
        <f t="shared" si="92"/>
        <v>1570.18</v>
      </c>
      <c r="F1934" s="96">
        <f t="shared" si="90"/>
        <v>1256.1440000000002</v>
      </c>
      <c r="G1934" s="96">
        <f t="shared" si="91"/>
        <v>314.03599999999983</v>
      </c>
      <c r="H1934" s="9"/>
    </row>
    <row r="1935" spans="2:8" x14ac:dyDescent="0.2">
      <c r="B1935" s="3"/>
      <c r="C1935" s="108">
        <v>36810</v>
      </c>
      <c r="D1935" s="104">
        <v>1570.18</v>
      </c>
      <c r="E1935" s="95">
        <f t="shared" si="92"/>
        <v>1570.18</v>
      </c>
      <c r="F1935" s="96">
        <f t="shared" si="90"/>
        <v>1256.1440000000002</v>
      </c>
      <c r="G1935" s="96">
        <f t="shared" si="91"/>
        <v>314.03599999999983</v>
      </c>
      <c r="H1935" s="9"/>
    </row>
    <row r="1936" spans="2:8" x14ac:dyDescent="0.2">
      <c r="B1936" s="3"/>
      <c r="C1936" s="108">
        <v>36815</v>
      </c>
      <c r="D1936" s="104">
        <v>1570.18</v>
      </c>
      <c r="E1936" s="95">
        <f t="shared" si="92"/>
        <v>1570.18</v>
      </c>
      <c r="F1936" s="96">
        <f t="shared" si="90"/>
        <v>1256.1440000000002</v>
      </c>
      <c r="G1936" s="96">
        <f t="shared" si="91"/>
        <v>314.03599999999983</v>
      </c>
      <c r="H1936" s="9"/>
    </row>
    <row r="1937" spans="2:8" x14ac:dyDescent="0.2">
      <c r="B1937" s="3"/>
      <c r="C1937" s="108">
        <v>36818</v>
      </c>
      <c r="D1937" s="104">
        <v>1807.27</v>
      </c>
      <c r="E1937" s="95">
        <f t="shared" si="92"/>
        <v>1807.27</v>
      </c>
      <c r="F1937" s="96">
        <f t="shared" si="90"/>
        <v>1445.816</v>
      </c>
      <c r="G1937" s="96">
        <f t="shared" si="91"/>
        <v>361.45399999999995</v>
      </c>
      <c r="H1937" s="9"/>
    </row>
    <row r="1938" spans="2:8" x14ac:dyDescent="0.2">
      <c r="B1938" s="3"/>
      <c r="C1938" s="108">
        <v>36819</v>
      </c>
      <c r="D1938" s="104">
        <v>1807.27</v>
      </c>
      <c r="E1938" s="95">
        <f t="shared" si="92"/>
        <v>1807.27</v>
      </c>
      <c r="F1938" s="96">
        <f t="shared" si="90"/>
        <v>1445.816</v>
      </c>
      <c r="G1938" s="96">
        <f t="shared" si="91"/>
        <v>361.45399999999995</v>
      </c>
      <c r="H1938" s="9"/>
    </row>
    <row r="1939" spans="2:8" x14ac:dyDescent="0.2">
      <c r="B1939" s="3"/>
      <c r="C1939" s="108">
        <v>36820</v>
      </c>
      <c r="D1939" s="104">
        <v>1807.27</v>
      </c>
      <c r="E1939" s="95">
        <f t="shared" si="92"/>
        <v>1807.27</v>
      </c>
      <c r="F1939" s="96">
        <f t="shared" si="90"/>
        <v>1445.816</v>
      </c>
      <c r="G1939" s="96">
        <f t="shared" si="91"/>
        <v>361.45399999999995</v>
      </c>
      <c r="H1939" s="9"/>
    </row>
    <row r="1940" spans="2:8" x14ac:dyDescent="0.2">
      <c r="B1940" s="3"/>
      <c r="C1940" s="108">
        <v>36821</v>
      </c>
      <c r="D1940" s="104">
        <v>1807.27</v>
      </c>
      <c r="E1940" s="95">
        <f t="shared" si="92"/>
        <v>1807.27</v>
      </c>
      <c r="F1940" s="96">
        <f t="shared" si="90"/>
        <v>1445.816</v>
      </c>
      <c r="G1940" s="96">
        <f t="shared" si="91"/>
        <v>361.45399999999995</v>
      </c>
      <c r="H1940" s="9"/>
    </row>
    <row r="1941" spans="2:8" x14ac:dyDescent="0.2">
      <c r="B1941" s="3"/>
      <c r="C1941" s="108">
        <v>36825</v>
      </c>
      <c r="D1941" s="104">
        <v>1807.27</v>
      </c>
      <c r="E1941" s="95">
        <f t="shared" si="92"/>
        <v>1807.27</v>
      </c>
      <c r="F1941" s="96">
        <f t="shared" si="90"/>
        <v>1445.816</v>
      </c>
      <c r="G1941" s="96">
        <f t="shared" si="91"/>
        <v>361.45399999999995</v>
      </c>
      <c r="H1941" s="9"/>
    </row>
    <row r="1942" spans="2:8" x14ac:dyDescent="0.2">
      <c r="B1942" s="3"/>
      <c r="C1942" s="108">
        <v>36830</v>
      </c>
      <c r="D1942" s="104">
        <v>1807.27</v>
      </c>
      <c r="E1942" s="95">
        <f t="shared" si="92"/>
        <v>1807.27</v>
      </c>
      <c r="F1942" s="96">
        <f t="shared" si="90"/>
        <v>1445.816</v>
      </c>
      <c r="G1942" s="96">
        <f t="shared" si="91"/>
        <v>361.45399999999995</v>
      </c>
      <c r="H1942" s="9"/>
    </row>
    <row r="1943" spans="2:8" x14ac:dyDescent="0.2">
      <c r="B1943" s="3"/>
      <c r="C1943" s="108">
        <v>36831</v>
      </c>
      <c r="D1943" s="104">
        <v>1807.27</v>
      </c>
      <c r="E1943" s="95">
        <f t="shared" si="92"/>
        <v>1807.27</v>
      </c>
      <c r="F1943" s="96">
        <f t="shared" si="90"/>
        <v>1445.816</v>
      </c>
      <c r="G1943" s="96">
        <f t="shared" si="91"/>
        <v>361.45399999999995</v>
      </c>
      <c r="H1943" s="9"/>
    </row>
    <row r="1944" spans="2:8" x14ac:dyDescent="0.2">
      <c r="B1944" s="3"/>
      <c r="C1944" s="108">
        <v>36832</v>
      </c>
      <c r="D1944" s="104">
        <v>1807.27</v>
      </c>
      <c r="E1944" s="95">
        <f t="shared" si="92"/>
        <v>1807.27</v>
      </c>
      <c r="F1944" s="96">
        <f t="shared" si="90"/>
        <v>1445.816</v>
      </c>
      <c r="G1944" s="96">
        <f t="shared" si="91"/>
        <v>361.45399999999995</v>
      </c>
      <c r="H1944" s="9"/>
    </row>
    <row r="1945" spans="2:8" x14ac:dyDescent="0.2">
      <c r="B1945" s="3"/>
      <c r="C1945" s="108">
        <v>36833</v>
      </c>
      <c r="D1945" s="104">
        <v>1807.27</v>
      </c>
      <c r="E1945" s="95">
        <f t="shared" si="92"/>
        <v>1807.27</v>
      </c>
      <c r="F1945" s="96">
        <f t="shared" si="90"/>
        <v>1445.816</v>
      </c>
      <c r="G1945" s="96">
        <f t="shared" si="91"/>
        <v>361.45399999999995</v>
      </c>
      <c r="H1945" s="9"/>
    </row>
    <row r="1946" spans="2:8" x14ac:dyDescent="0.2">
      <c r="B1946" s="3"/>
      <c r="C1946" s="108">
        <v>36835</v>
      </c>
      <c r="D1946" s="104">
        <v>1570.18</v>
      </c>
      <c r="E1946" s="95">
        <f t="shared" si="92"/>
        <v>1570.18</v>
      </c>
      <c r="F1946" s="96">
        <f t="shared" si="90"/>
        <v>1256.1440000000002</v>
      </c>
      <c r="G1946" s="96">
        <f t="shared" si="91"/>
        <v>314.03599999999983</v>
      </c>
      <c r="H1946" s="9"/>
    </row>
    <row r="1947" spans="2:8" x14ac:dyDescent="0.2">
      <c r="B1947" s="3"/>
      <c r="C1947" s="108">
        <v>36860</v>
      </c>
      <c r="D1947" s="104">
        <v>101.51</v>
      </c>
      <c r="E1947" s="95">
        <f t="shared" si="92"/>
        <v>101.51</v>
      </c>
      <c r="F1947" s="96">
        <f t="shared" si="90"/>
        <v>81.208000000000013</v>
      </c>
      <c r="G1947" s="96">
        <f t="shared" si="91"/>
        <v>20.301999999999992</v>
      </c>
      <c r="H1947" s="9"/>
    </row>
    <row r="1948" spans="2:8" x14ac:dyDescent="0.2">
      <c r="B1948" s="3"/>
      <c r="C1948" s="108">
        <v>36861</v>
      </c>
      <c r="D1948" s="104">
        <v>1570.18</v>
      </c>
      <c r="E1948" s="95">
        <f t="shared" si="92"/>
        <v>1570.18</v>
      </c>
      <c r="F1948" s="96">
        <f t="shared" si="90"/>
        <v>1256.1440000000002</v>
      </c>
      <c r="G1948" s="96">
        <f t="shared" si="91"/>
        <v>314.03599999999983</v>
      </c>
      <c r="H1948" s="9"/>
    </row>
    <row r="1949" spans="2:8" x14ac:dyDescent="0.2">
      <c r="B1949" s="3"/>
      <c r="C1949" s="108">
        <v>36870</v>
      </c>
      <c r="D1949" s="104">
        <v>1703.03</v>
      </c>
      <c r="E1949" s="95">
        <f t="shared" si="92"/>
        <v>1703.03</v>
      </c>
      <c r="F1949" s="96">
        <f t="shared" si="90"/>
        <v>1362.424</v>
      </c>
      <c r="G1949" s="96">
        <f t="shared" si="91"/>
        <v>340.60599999999999</v>
      </c>
      <c r="H1949" s="9"/>
    </row>
    <row r="1950" spans="2:8" x14ac:dyDescent="0.2">
      <c r="B1950" s="3"/>
      <c r="C1950" s="108">
        <v>37184</v>
      </c>
      <c r="D1950" s="104">
        <v>1807.27</v>
      </c>
      <c r="E1950" s="95">
        <f t="shared" si="92"/>
        <v>1807.27</v>
      </c>
      <c r="F1950" s="96">
        <f t="shared" si="90"/>
        <v>1445.816</v>
      </c>
      <c r="G1950" s="96">
        <f t="shared" si="91"/>
        <v>361.45399999999995</v>
      </c>
      <c r="H1950" s="9"/>
    </row>
    <row r="1951" spans="2:8" x14ac:dyDescent="0.2">
      <c r="B1951" s="3"/>
      <c r="C1951" s="108">
        <v>37187</v>
      </c>
      <c r="D1951" s="104">
        <v>1807.27</v>
      </c>
      <c r="E1951" s="95">
        <f t="shared" si="92"/>
        <v>1807.27</v>
      </c>
      <c r="F1951" s="96">
        <f t="shared" si="90"/>
        <v>1445.816</v>
      </c>
      <c r="G1951" s="96">
        <f t="shared" si="91"/>
        <v>361.45399999999995</v>
      </c>
      <c r="H1951" s="9"/>
    </row>
    <row r="1952" spans="2:8" x14ac:dyDescent="0.2">
      <c r="B1952" s="3"/>
      <c r="C1952" s="108">
        <v>37188</v>
      </c>
      <c r="D1952" s="104">
        <v>1807.27</v>
      </c>
      <c r="E1952" s="95">
        <f t="shared" si="92"/>
        <v>1807.27</v>
      </c>
      <c r="F1952" s="96">
        <f t="shared" si="90"/>
        <v>1445.816</v>
      </c>
      <c r="G1952" s="96">
        <f t="shared" si="91"/>
        <v>361.45399999999995</v>
      </c>
      <c r="H1952" s="9"/>
    </row>
    <row r="1953" spans="2:8" x14ac:dyDescent="0.2">
      <c r="B1953" s="3"/>
      <c r="C1953" s="108">
        <v>37197</v>
      </c>
      <c r="D1953" s="104">
        <v>1296.22</v>
      </c>
      <c r="E1953" s="95">
        <f t="shared" si="92"/>
        <v>1296.22</v>
      </c>
      <c r="F1953" s="96">
        <f t="shared" si="90"/>
        <v>1036.9760000000001</v>
      </c>
      <c r="G1953" s="96">
        <f t="shared" si="91"/>
        <v>259.24399999999991</v>
      </c>
      <c r="H1953" s="9"/>
    </row>
    <row r="1954" spans="2:8" x14ac:dyDescent="0.2">
      <c r="B1954" s="3"/>
      <c r="C1954" s="108">
        <v>37200</v>
      </c>
      <c r="D1954" s="104">
        <v>1296.22</v>
      </c>
      <c r="E1954" s="95">
        <f t="shared" si="92"/>
        <v>1296.22</v>
      </c>
      <c r="F1954" s="96">
        <f t="shared" si="90"/>
        <v>1036.9760000000001</v>
      </c>
      <c r="G1954" s="96">
        <f t="shared" si="91"/>
        <v>259.24399999999991</v>
      </c>
      <c r="H1954" s="9"/>
    </row>
    <row r="1955" spans="2:8" x14ac:dyDescent="0.2">
      <c r="B1955" s="3"/>
      <c r="C1955" s="108">
        <v>37202</v>
      </c>
      <c r="D1955" s="104">
        <v>841.96</v>
      </c>
      <c r="E1955" s="95">
        <f t="shared" si="92"/>
        <v>841.96</v>
      </c>
      <c r="F1955" s="96">
        <f t="shared" si="90"/>
        <v>673.5680000000001</v>
      </c>
      <c r="G1955" s="96">
        <f t="shared" si="91"/>
        <v>168.39199999999994</v>
      </c>
      <c r="H1955" s="9"/>
    </row>
    <row r="1956" spans="2:8" x14ac:dyDescent="0.2">
      <c r="B1956" s="3"/>
      <c r="C1956" s="108">
        <v>37211</v>
      </c>
      <c r="D1956" s="104">
        <v>469.4</v>
      </c>
      <c r="E1956" s="95">
        <f t="shared" si="92"/>
        <v>469.4</v>
      </c>
      <c r="F1956" s="96">
        <f t="shared" si="90"/>
        <v>375.52</v>
      </c>
      <c r="G1956" s="96">
        <f t="shared" si="91"/>
        <v>93.88</v>
      </c>
      <c r="H1956" s="9"/>
    </row>
    <row r="1957" spans="2:8" x14ac:dyDescent="0.2">
      <c r="B1957" s="3"/>
      <c r="C1957" s="108">
        <v>37212</v>
      </c>
      <c r="D1957" s="104">
        <v>469.4</v>
      </c>
      <c r="E1957" s="95">
        <f t="shared" si="92"/>
        <v>469.4</v>
      </c>
      <c r="F1957" s="96">
        <f t="shared" si="90"/>
        <v>375.52</v>
      </c>
      <c r="G1957" s="96">
        <f t="shared" si="91"/>
        <v>93.88</v>
      </c>
      <c r="H1957" s="9"/>
    </row>
    <row r="1958" spans="2:8" x14ac:dyDescent="0.2">
      <c r="B1958" s="3"/>
      <c r="C1958" s="108">
        <v>37220</v>
      </c>
      <c r="D1958" s="104">
        <v>2436.4</v>
      </c>
      <c r="E1958" s="95">
        <f t="shared" si="92"/>
        <v>2436.4</v>
      </c>
      <c r="F1958" s="96">
        <f t="shared" si="90"/>
        <v>1949.1200000000001</v>
      </c>
      <c r="G1958" s="96">
        <f t="shared" si="91"/>
        <v>487.28</v>
      </c>
      <c r="H1958" s="9"/>
    </row>
    <row r="1959" spans="2:8" x14ac:dyDescent="0.2">
      <c r="B1959" s="3"/>
      <c r="C1959" s="108">
        <v>37221</v>
      </c>
      <c r="D1959" s="104">
        <v>5037.8999999999996</v>
      </c>
      <c r="E1959" s="95">
        <f t="shared" si="92"/>
        <v>5037.8999999999996</v>
      </c>
      <c r="F1959" s="96">
        <f t="shared" si="90"/>
        <v>4030.3199999999997</v>
      </c>
      <c r="G1959" s="96">
        <f t="shared" si="91"/>
        <v>1007.5799999999999</v>
      </c>
      <c r="H1959" s="9"/>
    </row>
    <row r="1960" spans="2:8" x14ac:dyDescent="0.2">
      <c r="B1960" s="3"/>
      <c r="C1960" s="109">
        <v>37222</v>
      </c>
      <c r="D1960" s="106">
        <v>2436.4</v>
      </c>
      <c r="E1960" s="95">
        <f t="shared" si="92"/>
        <v>2436.4</v>
      </c>
      <c r="F1960" s="96">
        <f t="shared" si="90"/>
        <v>1949.1200000000001</v>
      </c>
      <c r="G1960" s="96">
        <f t="shared" si="91"/>
        <v>487.28</v>
      </c>
      <c r="H1960" s="9"/>
    </row>
    <row r="1961" spans="2:8" x14ac:dyDescent="0.2">
      <c r="B1961" s="3"/>
      <c r="C1961" s="109">
        <v>37223</v>
      </c>
      <c r="D1961" s="106">
        <v>2436.4</v>
      </c>
      <c r="E1961" s="95">
        <f t="shared" si="92"/>
        <v>2436.4</v>
      </c>
      <c r="F1961" s="96">
        <f t="shared" si="90"/>
        <v>1949.1200000000001</v>
      </c>
      <c r="G1961" s="96">
        <f t="shared" si="91"/>
        <v>487.28</v>
      </c>
      <c r="H1961" s="9"/>
    </row>
    <row r="1962" spans="2:8" x14ac:dyDescent="0.2">
      <c r="B1962" s="3"/>
      <c r="C1962" s="108">
        <v>37224</v>
      </c>
      <c r="D1962" s="104">
        <v>2436.4</v>
      </c>
      <c r="E1962" s="95">
        <f t="shared" si="92"/>
        <v>2436.4</v>
      </c>
      <c r="F1962" s="96">
        <f t="shared" si="90"/>
        <v>1949.1200000000001</v>
      </c>
      <c r="G1962" s="96">
        <f t="shared" si="91"/>
        <v>487.28</v>
      </c>
      <c r="H1962" s="9"/>
    </row>
    <row r="1963" spans="2:8" x14ac:dyDescent="0.2">
      <c r="B1963" s="3"/>
      <c r="C1963" s="108">
        <v>37225</v>
      </c>
      <c r="D1963" s="104">
        <v>5037.8999999999996</v>
      </c>
      <c r="E1963" s="95">
        <f t="shared" si="92"/>
        <v>5037.8999999999996</v>
      </c>
      <c r="F1963" s="96">
        <f t="shared" si="90"/>
        <v>4030.3199999999997</v>
      </c>
      <c r="G1963" s="96">
        <f t="shared" si="91"/>
        <v>1007.5799999999999</v>
      </c>
      <c r="H1963" s="9"/>
    </row>
    <row r="1964" spans="2:8" x14ac:dyDescent="0.2">
      <c r="B1964" s="3"/>
      <c r="C1964" s="108">
        <v>37226</v>
      </c>
      <c r="D1964" s="104">
        <v>5037.8999999999996</v>
      </c>
      <c r="E1964" s="95">
        <f t="shared" si="92"/>
        <v>5037.8999999999996</v>
      </c>
      <c r="F1964" s="96">
        <f t="shared" si="90"/>
        <v>4030.3199999999997</v>
      </c>
      <c r="G1964" s="96">
        <f t="shared" si="91"/>
        <v>1007.5799999999999</v>
      </c>
      <c r="H1964" s="9"/>
    </row>
    <row r="1965" spans="2:8" x14ac:dyDescent="0.2">
      <c r="B1965" s="3"/>
      <c r="C1965" s="108">
        <v>37227</v>
      </c>
      <c r="D1965" s="104">
        <v>12174.38</v>
      </c>
      <c r="E1965" s="95">
        <f t="shared" si="92"/>
        <v>12174.38</v>
      </c>
      <c r="F1965" s="96">
        <f t="shared" si="90"/>
        <v>9739.503999999999</v>
      </c>
      <c r="G1965" s="96">
        <f t="shared" si="91"/>
        <v>2434.8760000000002</v>
      </c>
      <c r="H1965" s="9"/>
    </row>
    <row r="1966" spans="2:8" x14ac:dyDescent="0.2">
      <c r="B1966" s="3"/>
      <c r="C1966" s="108">
        <v>37228</v>
      </c>
      <c r="D1966" s="104">
        <v>2436.4</v>
      </c>
      <c r="E1966" s="95">
        <f t="shared" si="92"/>
        <v>2436.4</v>
      </c>
      <c r="F1966" s="96">
        <f t="shared" si="90"/>
        <v>1949.1200000000001</v>
      </c>
      <c r="G1966" s="96">
        <f t="shared" si="91"/>
        <v>487.28</v>
      </c>
      <c r="H1966" s="9"/>
    </row>
    <row r="1967" spans="2:8" x14ac:dyDescent="0.2">
      <c r="B1967" s="3"/>
      <c r="C1967" s="108">
        <v>37229</v>
      </c>
      <c r="D1967" s="104">
        <v>5037.8999999999996</v>
      </c>
      <c r="E1967" s="95">
        <f t="shared" si="92"/>
        <v>5037.8999999999996</v>
      </c>
      <c r="F1967" s="96">
        <f t="shared" si="90"/>
        <v>4030.3199999999997</v>
      </c>
      <c r="G1967" s="96">
        <f t="shared" si="91"/>
        <v>1007.5799999999999</v>
      </c>
      <c r="H1967" s="9"/>
    </row>
    <row r="1968" spans="2:8" x14ac:dyDescent="0.2">
      <c r="B1968" s="3"/>
      <c r="C1968" s="108">
        <v>37230</v>
      </c>
      <c r="D1968" s="104">
        <v>5037.8999999999996</v>
      </c>
      <c r="E1968" s="95">
        <f t="shared" si="92"/>
        <v>5037.8999999999996</v>
      </c>
      <c r="F1968" s="96">
        <f t="shared" si="90"/>
        <v>4030.3199999999997</v>
      </c>
      <c r="G1968" s="96">
        <f t="shared" si="91"/>
        <v>1007.5799999999999</v>
      </c>
      <c r="H1968" s="9"/>
    </row>
    <row r="1969" spans="2:8" x14ac:dyDescent="0.2">
      <c r="B1969" s="3"/>
      <c r="C1969" s="108">
        <v>37231</v>
      </c>
      <c r="D1969" s="104">
        <v>12174.38</v>
      </c>
      <c r="E1969" s="95">
        <f t="shared" si="92"/>
        <v>12174.38</v>
      </c>
      <c r="F1969" s="96">
        <f t="shared" si="90"/>
        <v>9739.503999999999</v>
      </c>
      <c r="G1969" s="96">
        <f t="shared" si="91"/>
        <v>2434.8760000000002</v>
      </c>
      <c r="H1969" s="9"/>
    </row>
    <row r="1970" spans="2:8" x14ac:dyDescent="0.2">
      <c r="B1970" s="3"/>
      <c r="C1970" s="109">
        <v>37232</v>
      </c>
      <c r="D1970" s="106">
        <v>2436.4</v>
      </c>
      <c r="E1970" s="95">
        <f t="shared" si="92"/>
        <v>2436.4</v>
      </c>
      <c r="F1970" s="96">
        <f t="shared" si="90"/>
        <v>1949.1200000000001</v>
      </c>
      <c r="G1970" s="96">
        <f t="shared" si="91"/>
        <v>487.28</v>
      </c>
      <c r="H1970" s="9"/>
    </row>
    <row r="1971" spans="2:8" x14ac:dyDescent="0.2">
      <c r="B1971" s="3"/>
      <c r="C1971" s="109">
        <v>37233</v>
      </c>
      <c r="D1971" s="106">
        <v>5037.8999999999996</v>
      </c>
      <c r="E1971" s="95">
        <f t="shared" si="92"/>
        <v>5037.8999999999996</v>
      </c>
      <c r="F1971" s="96">
        <f t="shared" si="90"/>
        <v>4030.3199999999997</v>
      </c>
      <c r="G1971" s="96">
        <f t="shared" si="91"/>
        <v>1007.5799999999999</v>
      </c>
      <c r="H1971" s="9"/>
    </row>
    <row r="1972" spans="2:8" x14ac:dyDescent="0.2">
      <c r="B1972" s="3"/>
      <c r="C1972" s="109">
        <v>37234</v>
      </c>
      <c r="D1972" s="106">
        <v>2436.4</v>
      </c>
      <c r="E1972" s="95">
        <f t="shared" si="92"/>
        <v>2436.4</v>
      </c>
      <c r="F1972" s="96">
        <f t="shared" si="90"/>
        <v>1949.1200000000001</v>
      </c>
      <c r="G1972" s="96">
        <f t="shared" si="91"/>
        <v>487.28</v>
      </c>
      <c r="H1972" s="9"/>
    </row>
    <row r="1973" spans="2:8" x14ac:dyDescent="0.2">
      <c r="B1973" s="3"/>
      <c r="C1973" s="109">
        <v>37235</v>
      </c>
      <c r="D1973" s="106">
        <v>2436.4</v>
      </c>
      <c r="E1973" s="95">
        <f t="shared" si="92"/>
        <v>2436.4</v>
      </c>
      <c r="F1973" s="96">
        <f t="shared" si="90"/>
        <v>1949.1200000000001</v>
      </c>
      <c r="G1973" s="96">
        <f t="shared" si="91"/>
        <v>487.28</v>
      </c>
      <c r="H1973" s="9"/>
    </row>
    <row r="1974" spans="2:8" x14ac:dyDescent="0.2">
      <c r="B1974" s="3"/>
      <c r="C1974" s="109">
        <v>37236</v>
      </c>
      <c r="D1974" s="106">
        <v>5037.8999999999996</v>
      </c>
      <c r="E1974" s="95">
        <f t="shared" si="92"/>
        <v>5037.8999999999996</v>
      </c>
      <c r="F1974" s="96">
        <f t="shared" si="90"/>
        <v>4030.3199999999997</v>
      </c>
      <c r="G1974" s="96">
        <f t="shared" si="91"/>
        <v>1007.5799999999999</v>
      </c>
      <c r="H1974" s="9"/>
    </row>
    <row r="1975" spans="2:8" x14ac:dyDescent="0.2">
      <c r="B1975" s="3"/>
      <c r="C1975" s="109">
        <v>37237</v>
      </c>
      <c r="D1975" s="106">
        <v>2436.4</v>
      </c>
      <c r="E1975" s="95">
        <f t="shared" si="92"/>
        <v>2436.4</v>
      </c>
      <c r="F1975" s="96">
        <f t="shared" si="90"/>
        <v>1949.1200000000001</v>
      </c>
      <c r="G1975" s="96">
        <f t="shared" si="91"/>
        <v>487.28</v>
      </c>
      <c r="H1975" s="9"/>
    </row>
    <row r="1976" spans="2:8" x14ac:dyDescent="0.2">
      <c r="B1976" s="3"/>
      <c r="C1976" s="109">
        <v>37238</v>
      </c>
      <c r="D1976" s="106">
        <v>5037.8999999999996</v>
      </c>
      <c r="E1976" s="95">
        <f t="shared" si="92"/>
        <v>5037.8999999999996</v>
      </c>
      <c r="F1976" s="96">
        <f t="shared" si="90"/>
        <v>4030.3199999999997</v>
      </c>
      <c r="G1976" s="96">
        <f t="shared" si="91"/>
        <v>1007.5799999999999</v>
      </c>
      <c r="H1976" s="9"/>
    </row>
    <row r="1977" spans="2:8" x14ac:dyDescent="0.2">
      <c r="B1977" s="3"/>
      <c r="C1977" s="109">
        <v>37239</v>
      </c>
      <c r="D1977" s="106">
        <v>2436.4</v>
      </c>
      <c r="E1977" s="95">
        <f t="shared" si="92"/>
        <v>2436.4</v>
      </c>
      <c r="F1977" s="96">
        <f t="shared" si="90"/>
        <v>1949.1200000000001</v>
      </c>
      <c r="G1977" s="96">
        <f t="shared" si="91"/>
        <v>487.28</v>
      </c>
      <c r="H1977" s="9"/>
    </row>
    <row r="1978" spans="2:8" x14ac:dyDescent="0.2">
      <c r="B1978" s="3"/>
      <c r="C1978" s="108">
        <v>37500</v>
      </c>
      <c r="D1978" s="104">
        <v>1181.68</v>
      </c>
      <c r="E1978" s="95">
        <f t="shared" si="92"/>
        <v>1181.68</v>
      </c>
      <c r="F1978" s="96">
        <f t="shared" si="90"/>
        <v>945.34400000000005</v>
      </c>
      <c r="G1978" s="96">
        <f t="shared" si="91"/>
        <v>236.33600000000001</v>
      </c>
      <c r="H1978" s="9"/>
    </row>
    <row r="1979" spans="2:8" x14ac:dyDescent="0.2">
      <c r="B1979" s="3"/>
      <c r="C1979" s="108">
        <v>37607</v>
      </c>
      <c r="D1979" s="104">
        <v>1181.68</v>
      </c>
      <c r="E1979" s="95">
        <f t="shared" si="92"/>
        <v>1181.68</v>
      </c>
      <c r="F1979" s="96">
        <f t="shared" si="90"/>
        <v>945.34400000000005</v>
      </c>
      <c r="G1979" s="96">
        <f t="shared" si="91"/>
        <v>236.33600000000001</v>
      </c>
      <c r="H1979" s="9"/>
    </row>
    <row r="1980" spans="2:8" x14ac:dyDescent="0.2">
      <c r="B1980" s="3"/>
      <c r="C1980" s="108">
        <v>37609</v>
      </c>
      <c r="D1980" s="104">
        <v>633.26</v>
      </c>
      <c r="E1980" s="95">
        <f t="shared" si="92"/>
        <v>633.26</v>
      </c>
      <c r="F1980" s="96">
        <f t="shared" si="90"/>
        <v>506.608</v>
      </c>
      <c r="G1980" s="96">
        <f t="shared" si="91"/>
        <v>126.65199999999999</v>
      </c>
      <c r="H1980" s="9"/>
    </row>
    <row r="1981" spans="2:8" x14ac:dyDescent="0.2">
      <c r="B1981" s="3"/>
      <c r="C1981" s="108">
        <v>37650</v>
      </c>
      <c r="D1981" s="104">
        <v>1181.68</v>
      </c>
      <c r="E1981" s="95">
        <f t="shared" si="92"/>
        <v>1181.68</v>
      </c>
      <c r="F1981" s="96">
        <f t="shared" si="90"/>
        <v>945.34400000000005</v>
      </c>
      <c r="G1981" s="96">
        <f t="shared" si="91"/>
        <v>236.33600000000001</v>
      </c>
      <c r="H1981" s="9"/>
    </row>
    <row r="1982" spans="2:8" x14ac:dyDescent="0.2">
      <c r="B1982" s="3"/>
      <c r="C1982" s="108">
        <v>37700</v>
      </c>
      <c r="D1982" s="104">
        <v>1181.68</v>
      </c>
      <c r="E1982" s="95">
        <f t="shared" si="92"/>
        <v>1181.68</v>
      </c>
      <c r="F1982" s="96">
        <f t="shared" si="90"/>
        <v>945.34400000000005</v>
      </c>
      <c r="G1982" s="96">
        <f t="shared" si="91"/>
        <v>236.33600000000001</v>
      </c>
      <c r="H1982" s="9"/>
    </row>
    <row r="1983" spans="2:8" x14ac:dyDescent="0.2">
      <c r="B1983" s="3"/>
      <c r="C1983" s="108">
        <v>37718</v>
      </c>
      <c r="D1983" s="104">
        <v>1181.68</v>
      </c>
      <c r="E1983" s="95">
        <f t="shared" si="92"/>
        <v>1181.68</v>
      </c>
      <c r="F1983" s="96">
        <f t="shared" si="90"/>
        <v>945.34400000000005</v>
      </c>
      <c r="G1983" s="96">
        <f t="shared" si="91"/>
        <v>236.33600000000001</v>
      </c>
      <c r="H1983" s="9"/>
    </row>
    <row r="1984" spans="2:8" x14ac:dyDescent="0.2">
      <c r="B1984" s="3"/>
      <c r="C1984" s="108">
        <v>37722</v>
      </c>
      <c r="D1984" s="104">
        <v>1181.68</v>
      </c>
      <c r="E1984" s="95">
        <f t="shared" si="92"/>
        <v>1181.68</v>
      </c>
      <c r="F1984" s="96">
        <f t="shared" si="90"/>
        <v>945.34400000000005</v>
      </c>
      <c r="G1984" s="96">
        <f t="shared" si="91"/>
        <v>236.33600000000001</v>
      </c>
      <c r="H1984" s="9"/>
    </row>
    <row r="1985" spans="2:8" x14ac:dyDescent="0.2">
      <c r="B1985" s="3"/>
      <c r="C1985" s="108">
        <v>37735</v>
      </c>
      <c r="D1985" s="104">
        <v>1181.68</v>
      </c>
      <c r="E1985" s="95">
        <f t="shared" si="92"/>
        <v>1181.68</v>
      </c>
      <c r="F1985" s="96">
        <f t="shared" si="90"/>
        <v>945.34400000000005</v>
      </c>
      <c r="G1985" s="96">
        <f t="shared" si="91"/>
        <v>236.33600000000001</v>
      </c>
      <c r="H1985" s="9"/>
    </row>
    <row r="1986" spans="2:8" x14ac:dyDescent="0.2">
      <c r="B1986" s="3"/>
      <c r="C1986" s="108">
        <v>37760</v>
      </c>
      <c r="D1986" s="104">
        <v>1181.68</v>
      </c>
      <c r="E1986" s="95">
        <f t="shared" si="92"/>
        <v>1181.68</v>
      </c>
      <c r="F1986" s="96">
        <f t="shared" si="90"/>
        <v>945.34400000000005</v>
      </c>
      <c r="G1986" s="96">
        <f t="shared" si="91"/>
        <v>236.33600000000001</v>
      </c>
      <c r="H1986" s="9"/>
    </row>
    <row r="1987" spans="2:8" x14ac:dyDescent="0.2">
      <c r="B1987" s="3"/>
      <c r="C1987" s="108">
        <v>37761</v>
      </c>
      <c r="D1987" s="104">
        <v>1181.68</v>
      </c>
      <c r="E1987" s="95">
        <f t="shared" si="92"/>
        <v>1181.68</v>
      </c>
      <c r="F1987" s="96">
        <f t="shared" si="90"/>
        <v>945.34400000000005</v>
      </c>
      <c r="G1987" s="96">
        <f t="shared" si="91"/>
        <v>236.33600000000001</v>
      </c>
      <c r="H1987" s="9"/>
    </row>
    <row r="1988" spans="2:8" x14ac:dyDescent="0.2">
      <c r="B1988" s="3"/>
      <c r="C1988" s="108">
        <v>37765</v>
      </c>
      <c r="D1988" s="104">
        <v>253.1</v>
      </c>
      <c r="E1988" s="95">
        <f t="shared" si="92"/>
        <v>253.1</v>
      </c>
      <c r="F1988" s="96">
        <f t="shared" si="90"/>
        <v>202.48000000000002</v>
      </c>
      <c r="G1988" s="96">
        <f t="shared" si="91"/>
        <v>50.619999999999976</v>
      </c>
      <c r="H1988" s="9"/>
    </row>
    <row r="1989" spans="2:8" x14ac:dyDescent="0.2">
      <c r="B1989" s="3"/>
      <c r="C1989" s="108">
        <v>37766</v>
      </c>
      <c r="D1989" s="104">
        <v>289.25</v>
      </c>
      <c r="E1989" s="95">
        <f t="shared" si="92"/>
        <v>289.25</v>
      </c>
      <c r="F1989" s="96">
        <f t="shared" si="90"/>
        <v>231.4</v>
      </c>
      <c r="G1989" s="96">
        <f t="shared" si="91"/>
        <v>57.849999999999994</v>
      </c>
      <c r="H1989" s="9"/>
    </row>
    <row r="1990" spans="2:8" x14ac:dyDescent="0.2">
      <c r="B1990" s="3"/>
      <c r="C1990" s="108">
        <v>37780</v>
      </c>
      <c r="D1990" s="104">
        <v>1181.68</v>
      </c>
      <c r="E1990" s="95">
        <f t="shared" si="92"/>
        <v>1181.68</v>
      </c>
      <c r="F1990" s="96">
        <f t="shared" si="90"/>
        <v>945.34400000000005</v>
      </c>
      <c r="G1990" s="96">
        <f t="shared" si="91"/>
        <v>236.33600000000001</v>
      </c>
      <c r="H1990" s="9"/>
    </row>
    <row r="1991" spans="2:8" x14ac:dyDescent="0.2">
      <c r="B1991" s="3"/>
      <c r="C1991" s="108">
        <v>37785</v>
      </c>
      <c r="D1991" s="104">
        <v>1181.68</v>
      </c>
      <c r="E1991" s="95">
        <f t="shared" si="92"/>
        <v>1181.68</v>
      </c>
      <c r="F1991" s="96">
        <f t="shared" si="90"/>
        <v>945.34400000000005</v>
      </c>
      <c r="G1991" s="96">
        <f t="shared" si="91"/>
        <v>236.33600000000001</v>
      </c>
      <c r="H1991" s="9"/>
    </row>
    <row r="1992" spans="2:8" x14ac:dyDescent="0.2">
      <c r="B1992" s="3"/>
      <c r="C1992" s="108">
        <v>37790</v>
      </c>
      <c r="D1992" s="104">
        <v>1201.69</v>
      </c>
      <c r="E1992" s="95">
        <f t="shared" si="92"/>
        <v>1201.69</v>
      </c>
      <c r="F1992" s="96">
        <f t="shared" si="90"/>
        <v>961.35200000000009</v>
      </c>
      <c r="G1992" s="96">
        <f t="shared" si="91"/>
        <v>240.33799999999997</v>
      </c>
      <c r="H1992" s="9"/>
    </row>
    <row r="1993" spans="2:8" x14ac:dyDescent="0.2">
      <c r="B1993" s="3"/>
      <c r="C1993" s="108">
        <v>38206</v>
      </c>
      <c r="D1993" s="104">
        <v>599.58000000000004</v>
      </c>
      <c r="E1993" s="95">
        <f t="shared" si="92"/>
        <v>599.58000000000004</v>
      </c>
      <c r="F1993" s="96">
        <f t="shared" ref="F1993:F2056" si="93">E1993*0.8</f>
        <v>479.66400000000004</v>
      </c>
      <c r="G1993" s="96">
        <f t="shared" ref="G1993:G2056" si="94">E1993-F1993</f>
        <v>119.916</v>
      </c>
      <c r="H1993" s="9"/>
    </row>
    <row r="1994" spans="2:8" x14ac:dyDescent="0.2">
      <c r="B1994" s="3"/>
      <c r="C1994" s="108">
        <v>38220</v>
      </c>
      <c r="D1994" s="104">
        <v>87.25</v>
      </c>
      <c r="E1994" s="95">
        <f t="shared" ref="E1994:E2057" si="95">(D1994*0.5)+((D1994*0.5)*$E$6)</f>
        <v>87.25</v>
      </c>
      <c r="F1994" s="96">
        <f t="shared" si="93"/>
        <v>69.8</v>
      </c>
      <c r="G1994" s="96">
        <f t="shared" si="94"/>
        <v>17.450000000000003</v>
      </c>
      <c r="H1994" s="9"/>
    </row>
    <row r="1995" spans="2:8" x14ac:dyDescent="0.2">
      <c r="B1995" s="3"/>
      <c r="C1995" s="108">
        <v>38221</v>
      </c>
      <c r="D1995" s="104">
        <v>84.63</v>
      </c>
      <c r="E1995" s="95">
        <f t="shared" si="95"/>
        <v>84.63</v>
      </c>
      <c r="F1995" s="96">
        <f t="shared" si="93"/>
        <v>67.703999999999994</v>
      </c>
      <c r="G1995" s="96">
        <f t="shared" si="94"/>
        <v>16.926000000000002</v>
      </c>
      <c r="H1995" s="9"/>
    </row>
    <row r="1996" spans="2:8" x14ac:dyDescent="0.2">
      <c r="B1996" s="3"/>
      <c r="C1996" s="108">
        <v>38230</v>
      </c>
      <c r="D1996" s="104">
        <v>1693.54</v>
      </c>
      <c r="E1996" s="95">
        <f t="shared" si="95"/>
        <v>1693.54</v>
      </c>
      <c r="F1996" s="96">
        <f t="shared" si="93"/>
        <v>1354.8320000000001</v>
      </c>
      <c r="G1996" s="96">
        <f t="shared" si="94"/>
        <v>338.70799999999986</v>
      </c>
      <c r="H1996" s="9"/>
    </row>
    <row r="1997" spans="2:8" x14ac:dyDescent="0.2">
      <c r="B1997" s="3"/>
      <c r="C1997" s="108">
        <v>38232</v>
      </c>
      <c r="D1997" s="104">
        <v>1693.54</v>
      </c>
      <c r="E1997" s="95">
        <f t="shared" si="95"/>
        <v>1693.54</v>
      </c>
      <c r="F1997" s="96">
        <f t="shared" si="93"/>
        <v>1354.8320000000001</v>
      </c>
      <c r="G1997" s="96">
        <f t="shared" si="94"/>
        <v>338.70799999999986</v>
      </c>
      <c r="H1997" s="9"/>
    </row>
    <row r="1998" spans="2:8" x14ac:dyDescent="0.2">
      <c r="B1998" s="3"/>
      <c r="C1998" s="108">
        <v>38241</v>
      </c>
      <c r="D1998" s="104">
        <v>1693.54</v>
      </c>
      <c r="E1998" s="95">
        <f t="shared" si="95"/>
        <v>1693.54</v>
      </c>
      <c r="F1998" s="96">
        <f t="shared" si="93"/>
        <v>1354.8320000000001</v>
      </c>
      <c r="G1998" s="96">
        <f t="shared" si="94"/>
        <v>338.70799999999986</v>
      </c>
      <c r="H1998" s="9"/>
    </row>
    <row r="1999" spans="2:8" x14ac:dyDescent="0.2">
      <c r="B1999" s="3"/>
      <c r="C1999" s="108">
        <v>38242</v>
      </c>
      <c r="D1999" s="104">
        <v>599.58000000000004</v>
      </c>
      <c r="E1999" s="95">
        <f t="shared" si="95"/>
        <v>599.58000000000004</v>
      </c>
      <c r="F1999" s="96">
        <f t="shared" si="93"/>
        <v>479.66400000000004</v>
      </c>
      <c r="G1999" s="96">
        <f t="shared" si="94"/>
        <v>119.916</v>
      </c>
      <c r="H1999" s="9"/>
    </row>
    <row r="2000" spans="2:8" x14ac:dyDescent="0.2">
      <c r="B2000" s="3"/>
      <c r="C2000" s="108">
        <v>38243</v>
      </c>
      <c r="D2000" s="104">
        <v>599.58000000000004</v>
      </c>
      <c r="E2000" s="95">
        <f t="shared" si="95"/>
        <v>599.58000000000004</v>
      </c>
      <c r="F2000" s="96">
        <f t="shared" si="93"/>
        <v>479.66400000000004</v>
      </c>
      <c r="G2000" s="96">
        <f t="shared" si="94"/>
        <v>119.916</v>
      </c>
      <c r="H2000" s="9"/>
    </row>
    <row r="2001" spans="2:8" x14ac:dyDescent="0.2">
      <c r="B2001" s="3"/>
      <c r="C2001" s="108">
        <v>38300</v>
      </c>
      <c r="D2001" s="104">
        <v>466.55</v>
      </c>
      <c r="E2001" s="95">
        <f t="shared" si="95"/>
        <v>466.55</v>
      </c>
      <c r="F2001" s="96">
        <f t="shared" si="93"/>
        <v>373.24</v>
      </c>
      <c r="G2001" s="96">
        <f t="shared" si="94"/>
        <v>93.31</v>
      </c>
      <c r="H2001" s="9"/>
    </row>
    <row r="2002" spans="2:8" x14ac:dyDescent="0.2">
      <c r="B2002" s="3"/>
      <c r="C2002" s="108">
        <v>38305</v>
      </c>
      <c r="D2002" s="104">
        <v>867.01</v>
      </c>
      <c r="E2002" s="95">
        <f t="shared" si="95"/>
        <v>867.01</v>
      </c>
      <c r="F2002" s="96">
        <f t="shared" si="93"/>
        <v>693.60800000000006</v>
      </c>
      <c r="G2002" s="96">
        <f t="shared" si="94"/>
        <v>173.40199999999993</v>
      </c>
      <c r="H2002" s="9"/>
    </row>
    <row r="2003" spans="2:8" x14ac:dyDescent="0.2">
      <c r="B2003" s="3"/>
      <c r="C2003" s="108">
        <v>38308</v>
      </c>
      <c r="D2003" s="104">
        <v>1119.73</v>
      </c>
      <c r="E2003" s="95">
        <f t="shared" si="95"/>
        <v>1119.73</v>
      </c>
      <c r="F2003" s="96">
        <f t="shared" si="93"/>
        <v>895.78400000000011</v>
      </c>
      <c r="G2003" s="96">
        <f t="shared" si="94"/>
        <v>223.94599999999991</v>
      </c>
      <c r="H2003" s="9"/>
    </row>
    <row r="2004" spans="2:8" x14ac:dyDescent="0.2">
      <c r="B2004" s="3"/>
      <c r="C2004" s="108">
        <v>38500</v>
      </c>
      <c r="D2004" s="104">
        <v>1119.73</v>
      </c>
      <c r="E2004" s="95">
        <f t="shared" si="95"/>
        <v>1119.73</v>
      </c>
      <c r="F2004" s="96">
        <f t="shared" si="93"/>
        <v>895.78400000000011</v>
      </c>
      <c r="G2004" s="96">
        <f t="shared" si="94"/>
        <v>223.94599999999991</v>
      </c>
      <c r="H2004" s="9"/>
    </row>
    <row r="2005" spans="2:8" x14ac:dyDescent="0.2">
      <c r="B2005" s="3"/>
      <c r="C2005" s="108">
        <v>38505</v>
      </c>
      <c r="D2005" s="104">
        <v>387.84</v>
      </c>
      <c r="E2005" s="95">
        <f t="shared" si="95"/>
        <v>387.84</v>
      </c>
      <c r="F2005" s="96">
        <f t="shared" si="93"/>
        <v>310.27199999999999</v>
      </c>
      <c r="G2005" s="96">
        <f t="shared" si="94"/>
        <v>77.567999999999984</v>
      </c>
      <c r="H2005" s="9"/>
    </row>
    <row r="2006" spans="2:8" x14ac:dyDescent="0.2">
      <c r="B2006" s="3"/>
      <c r="C2006" s="108">
        <v>38510</v>
      </c>
      <c r="D2006" s="104">
        <v>1119.73</v>
      </c>
      <c r="E2006" s="95">
        <f t="shared" si="95"/>
        <v>1119.73</v>
      </c>
      <c r="F2006" s="96">
        <f t="shared" si="93"/>
        <v>895.78400000000011</v>
      </c>
      <c r="G2006" s="96">
        <f t="shared" si="94"/>
        <v>223.94599999999991</v>
      </c>
      <c r="H2006" s="9"/>
    </row>
    <row r="2007" spans="2:8" x14ac:dyDescent="0.2">
      <c r="B2007" s="3"/>
      <c r="C2007" s="108">
        <v>38520</v>
      </c>
      <c r="D2007" s="104">
        <v>1119.73</v>
      </c>
      <c r="E2007" s="95">
        <f t="shared" si="95"/>
        <v>1119.73</v>
      </c>
      <c r="F2007" s="96">
        <f t="shared" si="93"/>
        <v>895.78400000000011</v>
      </c>
      <c r="G2007" s="96">
        <f t="shared" si="94"/>
        <v>223.94599999999991</v>
      </c>
      <c r="H2007" s="9"/>
    </row>
    <row r="2008" spans="2:8" x14ac:dyDescent="0.2">
      <c r="B2008" s="3"/>
      <c r="C2008" s="108">
        <v>38525</v>
      </c>
      <c r="D2008" s="104">
        <v>1119.73</v>
      </c>
      <c r="E2008" s="95">
        <f t="shared" si="95"/>
        <v>1119.73</v>
      </c>
      <c r="F2008" s="96">
        <f t="shared" si="93"/>
        <v>895.78400000000011</v>
      </c>
      <c r="G2008" s="96">
        <f t="shared" si="94"/>
        <v>223.94599999999991</v>
      </c>
      <c r="H2008" s="9"/>
    </row>
    <row r="2009" spans="2:8" x14ac:dyDescent="0.2">
      <c r="B2009" s="3"/>
      <c r="C2009" s="108">
        <v>38530</v>
      </c>
      <c r="D2009" s="104">
        <v>1119.73</v>
      </c>
      <c r="E2009" s="95">
        <f t="shared" si="95"/>
        <v>1119.73</v>
      </c>
      <c r="F2009" s="96">
        <f t="shared" si="93"/>
        <v>895.78400000000011</v>
      </c>
      <c r="G2009" s="96">
        <f t="shared" si="94"/>
        <v>223.94599999999991</v>
      </c>
      <c r="H2009" s="9"/>
    </row>
    <row r="2010" spans="2:8" x14ac:dyDescent="0.2">
      <c r="B2010" s="3"/>
      <c r="C2010" s="108">
        <v>38542</v>
      </c>
      <c r="D2010" s="104">
        <v>2195</v>
      </c>
      <c r="E2010" s="95">
        <f t="shared" si="95"/>
        <v>2195</v>
      </c>
      <c r="F2010" s="96">
        <f t="shared" si="93"/>
        <v>1756</v>
      </c>
      <c r="G2010" s="96">
        <f t="shared" si="94"/>
        <v>439</v>
      </c>
      <c r="H2010" s="9"/>
    </row>
    <row r="2011" spans="2:8" x14ac:dyDescent="0.2">
      <c r="B2011" s="3"/>
      <c r="C2011" s="108">
        <v>38550</v>
      </c>
      <c r="D2011" s="104">
        <v>1119.73</v>
      </c>
      <c r="E2011" s="95">
        <f t="shared" si="95"/>
        <v>1119.73</v>
      </c>
      <c r="F2011" s="96">
        <f t="shared" si="93"/>
        <v>895.78400000000011</v>
      </c>
      <c r="G2011" s="96">
        <f t="shared" si="94"/>
        <v>223.94599999999991</v>
      </c>
      <c r="H2011" s="9"/>
    </row>
    <row r="2012" spans="2:8" x14ac:dyDescent="0.2">
      <c r="B2012" s="3"/>
      <c r="C2012" s="108">
        <v>38555</v>
      </c>
      <c r="D2012" s="104">
        <v>1119.73</v>
      </c>
      <c r="E2012" s="95">
        <f t="shared" si="95"/>
        <v>1119.73</v>
      </c>
      <c r="F2012" s="96">
        <f t="shared" si="93"/>
        <v>895.78400000000011</v>
      </c>
      <c r="G2012" s="96">
        <f t="shared" si="94"/>
        <v>223.94599999999991</v>
      </c>
      <c r="H2012" s="9"/>
    </row>
    <row r="2013" spans="2:8" x14ac:dyDescent="0.2">
      <c r="B2013" s="3"/>
      <c r="C2013" s="108">
        <v>38570</v>
      </c>
      <c r="D2013" s="104">
        <v>2015.5</v>
      </c>
      <c r="E2013" s="95">
        <f t="shared" si="95"/>
        <v>2015.5</v>
      </c>
      <c r="F2013" s="96">
        <f t="shared" si="93"/>
        <v>1612.4</v>
      </c>
      <c r="G2013" s="96">
        <f t="shared" si="94"/>
        <v>403.09999999999991</v>
      </c>
      <c r="H2013" s="9"/>
    </row>
    <row r="2014" spans="2:8" x14ac:dyDescent="0.2">
      <c r="B2014" s="3"/>
      <c r="C2014" s="108">
        <v>38571</v>
      </c>
      <c r="D2014" s="104">
        <v>2963.97</v>
      </c>
      <c r="E2014" s="95">
        <f t="shared" si="95"/>
        <v>2963.97</v>
      </c>
      <c r="F2014" s="96">
        <f t="shared" si="93"/>
        <v>2371.1759999999999</v>
      </c>
      <c r="G2014" s="96">
        <f t="shared" si="94"/>
        <v>592.79399999999987</v>
      </c>
      <c r="H2014" s="9"/>
    </row>
    <row r="2015" spans="2:8" x14ac:dyDescent="0.2">
      <c r="B2015" s="3"/>
      <c r="C2015" s="108">
        <v>38572</v>
      </c>
      <c r="D2015" s="104">
        <v>2015.5</v>
      </c>
      <c r="E2015" s="95">
        <f t="shared" si="95"/>
        <v>2015.5</v>
      </c>
      <c r="F2015" s="96">
        <f t="shared" si="93"/>
        <v>1612.4</v>
      </c>
      <c r="G2015" s="96">
        <f t="shared" si="94"/>
        <v>403.09999999999991</v>
      </c>
      <c r="H2015" s="9"/>
    </row>
    <row r="2016" spans="2:8" x14ac:dyDescent="0.2">
      <c r="B2016" s="3"/>
      <c r="C2016" s="108">
        <v>38700</v>
      </c>
      <c r="D2016" s="104">
        <v>1119.73</v>
      </c>
      <c r="E2016" s="95">
        <f t="shared" si="95"/>
        <v>1119.73</v>
      </c>
      <c r="F2016" s="96">
        <f t="shared" si="93"/>
        <v>895.78400000000011</v>
      </c>
      <c r="G2016" s="96">
        <f t="shared" si="94"/>
        <v>223.94599999999991</v>
      </c>
      <c r="H2016" s="9"/>
    </row>
    <row r="2017" spans="2:8" x14ac:dyDescent="0.2">
      <c r="B2017" s="3"/>
      <c r="C2017" s="108">
        <v>38740</v>
      </c>
      <c r="D2017" s="104">
        <v>2195</v>
      </c>
      <c r="E2017" s="95">
        <f t="shared" si="95"/>
        <v>2195</v>
      </c>
      <c r="F2017" s="96">
        <f t="shared" si="93"/>
        <v>1756</v>
      </c>
      <c r="G2017" s="96">
        <f t="shared" si="94"/>
        <v>439</v>
      </c>
      <c r="H2017" s="9"/>
    </row>
    <row r="2018" spans="2:8" x14ac:dyDescent="0.2">
      <c r="B2018" s="3"/>
      <c r="C2018" s="108">
        <v>38745</v>
      </c>
      <c r="D2018" s="104">
        <v>2195</v>
      </c>
      <c r="E2018" s="95">
        <f t="shared" si="95"/>
        <v>2195</v>
      </c>
      <c r="F2018" s="96">
        <f t="shared" si="93"/>
        <v>1756</v>
      </c>
      <c r="G2018" s="96">
        <f t="shared" si="94"/>
        <v>439</v>
      </c>
      <c r="H2018" s="9"/>
    </row>
    <row r="2019" spans="2:8" x14ac:dyDescent="0.2">
      <c r="B2019" s="3"/>
      <c r="C2019" s="108">
        <v>38760</v>
      </c>
      <c r="D2019" s="104">
        <v>1119.73</v>
      </c>
      <c r="E2019" s="95">
        <f t="shared" si="95"/>
        <v>1119.73</v>
      </c>
      <c r="F2019" s="96">
        <f t="shared" si="93"/>
        <v>895.78400000000011</v>
      </c>
      <c r="G2019" s="96">
        <f t="shared" si="94"/>
        <v>223.94599999999991</v>
      </c>
      <c r="H2019" s="9"/>
    </row>
    <row r="2020" spans="2:8" x14ac:dyDescent="0.2">
      <c r="B2020" s="3"/>
      <c r="C2020" s="108">
        <v>40490</v>
      </c>
      <c r="D2020" s="104">
        <v>58.43</v>
      </c>
      <c r="E2020" s="95">
        <f t="shared" si="95"/>
        <v>58.43</v>
      </c>
      <c r="F2020" s="96">
        <f t="shared" si="93"/>
        <v>46.744</v>
      </c>
      <c r="G2020" s="96">
        <f t="shared" si="94"/>
        <v>11.686</v>
      </c>
      <c r="H2020" s="9"/>
    </row>
    <row r="2021" spans="2:8" x14ac:dyDescent="0.2">
      <c r="B2021" s="3"/>
      <c r="C2021" s="108">
        <v>40500</v>
      </c>
      <c r="D2021" s="104">
        <v>672.75</v>
      </c>
      <c r="E2021" s="95">
        <f t="shared" si="95"/>
        <v>672.75</v>
      </c>
      <c r="F2021" s="96">
        <f t="shared" si="93"/>
        <v>538.20000000000005</v>
      </c>
      <c r="G2021" s="96">
        <f t="shared" si="94"/>
        <v>134.54999999999995</v>
      </c>
      <c r="H2021" s="9"/>
    </row>
    <row r="2022" spans="2:8" x14ac:dyDescent="0.2">
      <c r="B2022" s="3"/>
      <c r="C2022" s="108">
        <v>40510</v>
      </c>
      <c r="D2022" s="104">
        <v>1027.1099999999999</v>
      </c>
      <c r="E2022" s="95">
        <f t="shared" si="95"/>
        <v>1027.1099999999999</v>
      </c>
      <c r="F2022" s="96">
        <f t="shared" si="93"/>
        <v>821.68799999999999</v>
      </c>
      <c r="G2022" s="96">
        <f t="shared" si="94"/>
        <v>205.42199999999991</v>
      </c>
      <c r="H2022" s="9"/>
    </row>
    <row r="2023" spans="2:8" x14ac:dyDescent="0.2">
      <c r="B2023" s="3"/>
      <c r="C2023" s="108">
        <v>40520</v>
      </c>
      <c r="D2023" s="104">
        <v>672.75</v>
      </c>
      <c r="E2023" s="95">
        <f t="shared" si="95"/>
        <v>672.75</v>
      </c>
      <c r="F2023" s="96">
        <f t="shared" si="93"/>
        <v>538.20000000000005</v>
      </c>
      <c r="G2023" s="96">
        <f t="shared" si="94"/>
        <v>134.54999999999995</v>
      </c>
      <c r="H2023" s="9"/>
    </row>
    <row r="2024" spans="2:8" x14ac:dyDescent="0.2">
      <c r="B2024" s="3"/>
      <c r="C2024" s="108">
        <v>40525</v>
      </c>
      <c r="D2024" s="104">
        <v>1027.1099999999999</v>
      </c>
      <c r="E2024" s="95">
        <f t="shared" si="95"/>
        <v>1027.1099999999999</v>
      </c>
      <c r="F2024" s="96">
        <f t="shared" si="93"/>
        <v>821.68799999999999</v>
      </c>
      <c r="G2024" s="96">
        <f t="shared" si="94"/>
        <v>205.42199999999991</v>
      </c>
      <c r="H2024" s="9"/>
    </row>
    <row r="2025" spans="2:8" x14ac:dyDescent="0.2">
      <c r="B2025" s="3"/>
      <c r="C2025" s="108">
        <v>40527</v>
      </c>
      <c r="D2025" s="104">
        <v>1969.21</v>
      </c>
      <c r="E2025" s="95">
        <f t="shared" si="95"/>
        <v>1969.21</v>
      </c>
      <c r="F2025" s="96">
        <f t="shared" si="93"/>
        <v>1575.3680000000002</v>
      </c>
      <c r="G2025" s="96">
        <f t="shared" si="94"/>
        <v>393.84199999999987</v>
      </c>
      <c r="H2025" s="9"/>
    </row>
    <row r="2026" spans="2:8" x14ac:dyDescent="0.2">
      <c r="B2026" s="3"/>
      <c r="C2026" s="108">
        <v>40530</v>
      </c>
      <c r="D2026" s="104">
        <v>1027.1099999999999</v>
      </c>
      <c r="E2026" s="95">
        <f t="shared" si="95"/>
        <v>1027.1099999999999</v>
      </c>
      <c r="F2026" s="96">
        <f t="shared" si="93"/>
        <v>821.68799999999999</v>
      </c>
      <c r="G2026" s="96">
        <f t="shared" si="94"/>
        <v>205.42199999999991</v>
      </c>
      <c r="H2026" s="9"/>
    </row>
    <row r="2027" spans="2:8" x14ac:dyDescent="0.2">
      <c r="B2027" s="3"/>
      <c r="C2027" s="108">
        <v>40650</v>
      </c>
      <c r="D2027" s="104">
        <v>301.14999999999998</v>
      </c>
      <c r="E2027" s="95">
        <f t="shared" si="95"/>
        <v>301.14999999999998</v>
      </c>
      <c r="F2027" s="96">
        <f t="shared" si="93"/>
        <v>240.92</v>
      </c>
      <c r="G2027" s="96">
        <f t="shared" si="94"/>
        <v>60.22999999999999</v>
      </c>
      <c r="H2027" s="9"/>
    </row>
    <row r="2028" spans="2:8" x14ac:dyDescent="0.2">
      <c r="B2028" s="3"/>
      <c r="C2028" s="108">
        <v>40652</v>
      </c>
      <c r="D2028" s="104">
        <v>301.14999999999998</v>
      </c>
      <c r="E2028" s="95">
        <f t="shared" si="95"/>
        <v>301.14999999999998</v>
      </c>
      <c r="F2028" s="96">
        <f t="shared" si="93"/>
        <v>240.92</v>
      </c>
      <c r="G2028" s="96">
        <f t="shared" si="94"/>
        <v>60.22999999999999</v>
      </c>
      <c r="H2028" s="9"/>
    </row>
    <row r="2029" spans="2:8" x14ac:dyDescent="0.2">
      <c r="B2029" s="3"/>
      <c r="C2029" s="108">
        <v>40654</v>
      </c>
      <c r="D2029" s="104">
        <v>301.14999999999998</v>
      </c>
      <c r="E2029" s="95">
        <f t="shared" si="95"/>
        <v>301.14999999999998</v>
      </c>
      <c r="F2029" s="96">
        <f t="shared" si="93"/>
        <v>240.92</v>
      </c>
      <c r="G2029" s="96">
        <f t="shared" si="94"/>
        <v>60.22999999999999</v>
      </c>
      <c r="H2029" s="9"/>
    </row>
    <row r="2030" spans="2:8" x14ac:dyDescent="0.2">
      <c r="B2030" s="3"/>
      <c r="C2030" s="108">
        <v>40700</v>
      </c>
      <c r="D2030" s="104">
        <v>1969.21</v>
      </c>
      <c r="E2030" s="95">
        <f t="shared" si="95"/>
        <v>1969.21</v>
      </c>
      <c r="F2030" s="96">
        <f t="shared" si="93"/>
        <v>1575.3680000000002</v>
      </c>
      <c r="G2030" s="96">
        <f t="shared" si="94"/>
        <v>393.84199999999987</v>
      </c>
      <c r="H2030" s="9"/>
    </row>
    <row r="2031" spans="2:8" x14ac:dyDescent="0.2">
      <c r="B2031" s="3"/>
      <c r="C2031" s="108">
        <v>40701</v>
      </c>
      <c r="D2031" s="104">
        <v>1969.21</v>
      </c>
      <c r="E2031" s="95">
        <f t="shared" si="95"/>
        <v>1969.21</v>
      </c>
      <c r="F2031" s="96">
        <f t="shared" si="93"/>
        <v>1575.3680000000002</v>
      </c>
      <c r="G2031" s="96">
        <f t="shared" si="94"/>
        <v>393.84199999999987</v>
      </c>
      <c r="H2031" s="9"/>
    </row>
    <row r="2032" spans="2:8" x14ac:dyDescent="0.2">
      <c r="B2032" s="3"/>
      <c r="C2032" s="108">
        <v>40702</v>
      </c>
      <c r="D2032" s="104">
        <v>1969.21</v>
      </c>
      <c r="E2032" s="95">
        <f t="shared" si="95"/>
        <v>1969.21</v>
      </c>
      <c r="F2032" s="96">
        <f t="shared" si="93"/>
        <v>1575.3680000000002</v>
      </c>
      <c r="G2032" s="96">
        <f t="shared" si="94"/>
        <v>393.84199999999987</v>
      </c>
      <c r="H2032" s="9"/>
    </row>
    <row r="2033" spans="2:8" x14ac:dyDescent="0.2">
      <c r="B2033" s="3"/>
      <c r="C2033" s="108">
        <v>40720</v>
      </c>
      <c r="D2033" s="104">
        <v>1969.21</v>
      </c>
      <c r="E2033" s="95">
        <f t="shared" si="95"/>
        <v>1969.21</v>
      </c>
      <c r="F2033" s="96">
        <f t="shared" si="93"/>
        <v>1575.3680000000002</v>
      </c>
      <c r="G2033" s="96">
        <f t="shared" si="94"/>
        <v>393.84199999999987</v>
      </c>
      <c r="H2033" s="9"/>
    </row>
    <row r="2034" spans="2:8" x14ac:dyDescent="0.2">
      <c r="B2034" s="3"/>
      <c r="C2034" s="108">
        <v>40761</v>
      </c>
      <c r="D2034" s="104">
        <v>1969.21</v>
      </c>
      <c r="E2034" s="95">
        <f t="shared" si="95"/>
        <v>1969.21</v>
      </c>
      <c r="F2034" s="96">
        <f t="shared" si="93"/>
        <v>1575.3680000000002</v>
      </c>
      <c r="G2034" s="96">
        <f t="shared" si="94"/>
        <v>393.84199999999987</v>
      </c>
      <c r="H2034" s="9"/>
    </row>
    <row r="2035" spans="2:8" x14ac:dyDescent="0.2">
      <c r="B2035" s="3"/>
      <c r="C2035" s="108">
        <v>40800</v>
      </c>
      <c r="D2035" s="104">
        <v>88.2</v>
      </c>
      <c r="E2035" s="95">
        <f t="shared" si="95"/>
        <v>88.2</v>
      </c>
      <c r="F2035" s="96">
        <f t="shared" si="93"/>
        <v>70.56</v>
      </c>
      <c r="G2035" s="96">
        <f t="shared" si="94"/>
        <v>17.64</v>
      </c>
      <c r="H2035" s="9"/>
    </row>
    <row r="2036" spans="2:8" x14ac:dyDescent="0.2">
      <c r="B2036" s="3"/>
      <c r="C2036" s="108">
        <v>40801</v>
      </c>
      <c r="D2036" s="104">
        <v>301.14999999999998</v>
      </c>
      <c r="E2036" s="95">
        <f t="shared" si="95"/>
        <v>301.14999999999998</v>
      </c>
      <c r="F2036" s="96">
        <f t="shared" si="93"/>
        <v>240.92</v>
      </c>
      <c r="G2036" s="96">
        <f t="shared" si="94"/>
        <v>60.22999999999999</v>
      </c>
      <c r="H2036" s="9"/>
    </row>
    <row r="2037" spans="2:8" x14ac:dyDescent="0.2">
      <c r="B2037" s="3"/>
      <c r="C2037" s="109">
        <v>40804</v>
      </c>
      <c r="D2037" s="106">
        <v>54.28</v>
      </c>
      <c r="E2037" s="95">
        <f t="shared" si="95"/>
        <v>54.28</v>
      </c>
      <c r="F2037" s="96">
        <f t="shared" si="93"/>
        <v>43.424000000000007</v>
      </c>
      <c r="G2037" s="96">
        <f t="shared" si="94"/>
        <v>10.855999999999995</v>
      </c>
      <c r="H2037" s="9"/>
    </row>
    <row r="2038" spans="2:8" x14ac:dyDescent="0.2">
      <c r="B2038" s="3"/>
      <c r="C2038" s="108">
        <v>40805</v>
      </c>
      <c r="D2038" s="104">
        <v>211.44</v>
      </c>
      <c r="E2038" s="95">
        <f t="shared" si="95"/>
        <v>211.44</v>
      </c>
      <c r="F2038" s="96">
        <f t="shared" si="93"/>
        <v>169.15200000000002</v>
      </c>
      <c r="G2038" s="96">
        <f t="shared" si="94"/>
        <v>42.287999999999982</v>
      </c>
      <c r="H2038" s="9"/>
    </row>
    <row r="2039" spans="2:8" x14ac:dyDescent="0.2">
      <c r="B2039" s="3"/>
      <c r="C2039" s="108">
        <v>40806</v>
      </c>
      <c r="D2039" s="104">
        <v>90.65</v>
      </c>
      <c r="E2039" s="95">
        <f t="shared" si="95"/>
        <v>90.65</v>
      </c>
      <c r="F2039" s="96">
        <f t="shared" si="93"/>
        <v>72.52000000000001</v>
      </c>
      <c r="G2039" s="96">
        <f t="shared" si="94"/>
        <v>18.129999999999995</v>
      </c>
      <c r="H2039" s="9"/>
    </row>
    <row r="2040" spans="2:8" x14ac:dyDescent="0.2">
      <c r="B2040" s="3"/>
      <c r="C2040" s="108">
        <v>40808</v>
      </c>
      <c r="D2040" s="104">
        <v>111.88</v>
      </c>
      <c r="E2040" s="95">
        <f t="shared" si="95"/>
        <v>111.88</v>
      </c>
      <c r="F2040" s="96">
        <f t="shared" si="93"/>
        <v>89.504000000000005</v>
      </c>
      <c r="G2040" s="96">
        <f t="shared" si="94"/>
        <v>22.375999999999991</v>
      </c>
      <c r="H2040" s="9"/>
    </row>
    <row r="2041" spans="2:8" x14ac:dyDescent="0.2">
      <c r="B2041" s="3"/>
      <c r="C2041" s="108">
        <v>40810</v>
      </c>
      <c r="D2041" s="104">
        <v>116.85</v>
      </c>
      <c r="E2041" s="95">
        <f t="shared" si="95"/>
        <v>116.85</v>
      </c>
      <c r="F2041" s="96">
        <f t="shared" si="93"/>
        <v>93.48</v>
      </c>
      <c r="G2041" s="96">
        <f t="shared" si="94"/>
        <v>23.36999999999999</v>
      </c>
      <c r="H2041" s="9"/>
    </row>
    <row r="2042" spans="2:8" x14ac:dyDescent="0.2">
      <c r="B2042" s="3"/>
      <c r="C2042" s="108">
        <v>40812</v>
      </c>
      <c r="D2042" s="104">
        <v>148.56</v>
      </c>
      <c r="E2042" s="95">
        <f t="shared" si="95"/>
        <v>148.56</v>
      </c>
      <c r="F2042" s="96">
        <f t="shared" si="93"/>
        <v>118.84800000000001</v>
      </c>
      <c r="G2042" s="96">
        <f t="shared" si="94"/>
        <v>29.711999999999989</v>
      </c>
      <c r="H2042" s="9"/>
    </row>
    <row r="2043" spans="2:8" x14ac:dyDescent="0.2">
      <c r="B2043" s="3"/>
      <c r="C2043" s="108">
        <v>40814</v>
      </c>
      <c r="D2043" s="104">
        <v>1027.1099999999999</v>
      </c>
      <c r="E2043" s="95">
        <f t="shared" si="95"/>
        <v>1027.1099999999999</v>
      </c>
      <c r="F2043" s="96">
        <f t="shared" si="93"/>
        <v>821.68799999999999</v>
      </c>
      <c r="G2043" s="96">
        <f t="shared" si="94"/>
        <v>205.42199999999991</v>
      </c>
      <c r="H2043" s="9"/>
    </row>
    <row r="2044" spans="2:8" x14ac:dyDescent="0.2">
      <c r="B2044" s="3"/>
      <c r="C2044" s="108">
        <v>40816</v>
      </c>
      <c r="D2044" s="104">
        <v>1027.1099999999999</v>
      </c>
      <c r="E2044" s="95">
        <f t="shared" si="95"/>
        <v>1027.1099999999999</v>
      </c>
      <c r="F2044" s="96">
        <f t="shared" si="93"/>
        <v>821.68799999999999</v>
      </c>
      <c r="G2044" s="96">
        <f t="shared" si="94"/>
        <v>205.42199999999991</v>
      </c>
      <c r="H2044" s="9"/>
    </row>
    <row r="2045" spans="2:8" x14ac:dyDescent="0.2">
      <c r="B2045" s="3"/>
      <c r="C2045" s="108">
        <v>40818</v>
      </c>
      <c r="D2045" s="104">
        <v>144.22999999999999</v>
      </c>
      <c r="E2045" s="95">
        <f t="shared" si="95"/>
        <v>144.22999999999999</v>
      </c>
      <c r="F2045" s="96">
        <f t="shared" si="93"/>
        <v>115.384</v>
      </c>
      <c r="G2045" s="96">
        <f t="shared" si="94"/>
        <v>28.845999999999989</v>
      </c>
      <c r="H2045" s="9"/>
    </row>
    <row r="2046" spans="2:8" x14ac:dyDescent="0.2">
      <c r="B2046" s="3"/>
      <c r="C2046" s="108">
        <v>40819</v>
      </c>
      <c r="D2046" s="104">
        <v>672.75</v>
      </c>
      <c r="E2046" s="95">
        <f t="shared" si="95"/>
        <v>672.75</v>
      </c>
      <c r="F2046" s="96">
        <f t="shared" si="93"/>
        <v>538.20000000000005</v>
      </c>
      <c r="G2046" s="96">
        <f t="shared" si="94"/>
        <v>134.54999999999995</v>
      </c>
      <c r="H2046" s="9"/>
    </row>
    <row r="2047" spans="2:8" x14ac:dyDescent="0.2">
      <c r="B2047" s="3"/>
      <c r="C2047" s="108">
        <v>40820</v>
      </c>
      <c r="D2047" s="104">
        <v>160.87</v>
      </c>
      <c r="E2047" s="95">
        <f t="shared" si="95"/>
        <v>160.87</v>
      </c>
      <c r="F2047" s="96">
        <f t="shared" si="93"/>
        <v>128.696</v>
      </c>
      <c r="G2047" s="96">
        <f t="shared" si="94"/>
        <v>32.174000000000007</v>
      </c>
      <c r="H2047" s="9"/>
    </row>
    <row r="2048" spans="2:8" x14ac:dyDescent="0.2">
      <c r="B2048" s="3"/>
      <c r="C2048" s="108">
        <v>40830</v>
      </c>
      <c r="D2048" s="104">
        <v>144.22999999999999</v>
      </c>
      <c r="E2048" s="95">
        <f t="shared" si="95"/>
        <v>144.22999999999999</v>
      </c>
      <c r="F2048" s="96">
        <f t="shared" si="93"/>
        <v>115.384</v>
      </c>
      <c r="G2048" s="96">
        <f t="shared" si="94"/>
        <v>28.845999999999989</v>
      </c>
      <c r="H2048" s="9"/>
    </row>
    <row r="2049" spans="2:8" x14ac:dyDescent="0.2">
      <c r="B2049" s="3"/>
      <c r="C2049" s="108">
        <v>40831</v>
      </c>
      <c r="D2049" s="104">
        <v>301.14999999999998</v>
      </c>
      <c r="E2049" s="95">
        <f t="shared" si="95"/>
        <v>301.14999999999998</v>
      </c>
      <c r="F2049" s="96">
        <f t="shared" si="93"/>
        <v>240.92</v>
      </c>
      <c r="G2049" s="96">
        <f t="shared" si="94"/>
        <v>60.22999999999999</v>
      </c>
      <c r="H2049" s="9"/>
    </row>
    <row r="2050" spans="2:8" x14ac:dyDescent="0.2">
      <c r="B2050" s="3"/>
      <c r="C2050" s="108">
        <v>40840</v>
      </c>
      <c r="D2050" s="104">
        <v>1027.1099999999999</v>
      </c>
      <c r="E2050" s="95">
        <f t="shared" si="95"/>
        <v>1027.1099999999999</v>
      </c>
      <c r="F2050" s="96">
        <f t="shared" si="93"/>
        <v>821.68799999999999</v>
      </c>
      <c r="G2050" s="96">
        <f t="shared" si="94"/>
        <v>205.42199999999991</v>
      </c>
      <c r="H2050" s="9"/>
    </row>
    <row r="2051" spans="2:8" x14ac:dyDescent="0.2">
      <c r="B2051" s="3"/>
      <c r="C2051" s="108">
        <v>40842</v>
      </c>
      <c r="D2051" s="104">
        <v>1969.21</v>
      </c>
      <c r="E2051" s="95">
        <f t="shared" si="95"/>
        <v>1969.21</v>
      </c>
      <c r="F2051" s="96">
        <f t="shared" si="93"/>
        <v>1575.3680000000002</v>
      </c>
      <c r="G2051" s="96">
        <f t="shared" si="94"/>
        <v>393.84199999999987</v>
      </c>
      <c r="H2051" s="9"/>
    </row>
    <row r="2052" spans="2:8" x14ac:dyDescent="0.2">
      <c r="B2052" s="3"/>
      <c r="C2052" s="108">
        <v>40843</v>
      </c>
      <c r="D2052" s="104">
        <v>1027.1099999999999</v>
      </c>
      <c r="E2052" s="95">
        <f t="shared" si="95"/>
        <v>1027.1099999999999</v>
      </c>
      <c r="F2052" s="96">
        <f t="shared" si="93"/>
        <v>821.68799999999999</v>
      </c>
      <c r="G2052" s="96">
        <f t="shared" si="94"/>
        <v>205.42199999999991</v>
      </c>
      <c r="H2052" s="9"/>
    </row>
    <row r="2053" spans="2:8" x14ac:dyDescent="0.2">
      <c r="B2053" s="3"/>
      <c r="C2053" s="108">
        <v>40844</v>
      </c>
      <c r="D2053" s="104">
        <v>1969.21</v>
      </c>
      <c r="E2053" s="95">
        <f t="shared" si="95"/>
        <v>1969.21</v>
      </c>
      <c r="F2053" s="96">
        <f t="shared" si="93"/>
        <v>1575.3680000000002</v>
      </c>
      <c r="G2053" s="96">
        <f t="shared" si="94"/>
        <v>393.84199999999987</v>
      </c>
      <c r="H2053" s="9"/>
    </row>
    <row r="2054" spans="2:8" x14ac:dyDescent="0.2">
      <c r="B2054" s="3"/>
      <c r="C2054" s="108">
        <v>40845</v>
      </c>
      <c r="D2054" s="104">
        <v>1969.21</v>
      </c>
      <c r="E2054" s="95">
        <f t="shared" si="95"/>
        <v>1969.21</v>
      </c>
      <c r="F2054" s="96">
        <f t="shared" si="93"/>
        <v>1575.3680000000002</v>
      </c>
      <c r="G2054" s="96">
        <f t="shared" si="94"/>
        <v>393.84199999999987</v>
      </c>
      <c r="H2054" s="9"/>
    </row>
    <row r="2055" spans="2:8" x14ac:dyDescent="0.2">
      <c r="B2055" s="3"/>
      <c r="C2055" s="108">
        <v>41000</v>
      </c>
      <c r="D2055" s="104">
        <v>83.58</v>
      </c>
      <c r="E2055" s="95">
        <f t="shared" si="95"/>
        <v>83.58</v>
      </c>
      <c r="F2055" s="96">
        <f t="shared" si="93"/>
        <v>66.864000000000004</v>
      </c>
      <c r="G2055" s="96">
        <f t="shared" si="94"/>
        <v>16.715999999999994</v>
      </c>
      <c r="H2055" s="9"/>
    </row>
    <row r="2056" spans="2:8" x14ac:dyDescent="0.2">
      <c r="B2056" s="3"/>
      <c r="C2056" s="108">
        <v>41005</v>
      </c>
      <c r="D2056" s="104">
        <v>144.22999999999999</v>
      </c>
      <c r="E2056" s="95">
        <f t="shared" si="95"/>
        <v>144.22999999999999</v>
      </c>
      <c r="F2056" s="96">
        <f t="shared" si="93"/>
        <v>115.384</v>
      </c>
      <c r="G2056" s="96">
        <f t="shared" si="94"/>
        <v>28.845999999999989</v>
      </c>
      <c r="H2056" s="9"/>
    </row>
    <row r="2057" spans="2:8" x14ac:dyDescent="0.2">
      <c r="B2057" s="3"/>
      <c r="C2057" s="108">
        <v>41006</v>
      </c>
      <c r="D2057" s="104">
        <v>1027.1099999999999</v>
      </c>
      <c r="E2057" s="95">
        <f t="shared" si="95"/>
        <v>1027.1099999999999</v>
      </c>
      <c r="F2057" s="96">
        <f t="shared" ref="F2057:F2120" si="96">E2057*0.8</f>
        <v>821.68799999999999</v>
      </c>
      <c r="G2057" s="96">
        <f t="shared" ref="G2057:G2120" si="97">E2057-F2057</f>
        <v>205.42199999999991</v>
      </c>
      <c r="H2057" s="9"/>
    </row>
    <row r="2058" spans="2:8" x14ac:dyDescent="0.2">
      <c r="B2058" s="3"/>
      <c r="C2058" s="108">
        <v>41007</v>
      </c>
      <c r="D2058" s="104">
        <v>1027.1099999999999</v>
      </c>
      <c r="E2058" s="95">
        <f t="shared" ref="E2058:E2121" si="98">(D2058*0.5)+((D2058*0.5)*$E$6)</f>
        <v>1027.1099999999999</v>
      </c>
      <c r="F2058" s="96">
        <f t="shared" si="96"/>
        <v>821.68799999999999</v>
      </c>
      <c r="G2058" s="96">
        <f t="shared" si="97"/>
        <v>205.42199999999991</v>
      </c>
      <c r="H2058" s="9"/>
    </row>
    <row r="2059" spans="2:8" x14ac:dyDescent="0.2">
      <c r="B2059" s="3"/>
      <c r="C2059" s="108">
        <v>41008</v>
      </c>
      <c r="D2059" s="104">
        <v>672.75</v>
      </c>
      <c r="E2059" s="95">
        <f t="shared" si="98"/>
        <v>672.75</v>
      </c>
      <c r="F2059" s="96">
        <f t="shared" si="96"/>
        <v>538.20000000000005</v>
      </c>
      <c r="G2059" s="96">
        <f t="shared" si="97"/>
        <v>134.54999999999995</v>
      </c>
      <c r="H2059" s="9"/>
    </row>
    <row r="2060" spans="2:8" x14ac:dyDescent="0.2">
      <c r="B2060" s="3"/>
      <c r="C2060" s="108">
        <v>41009</v>
      </c>
      <c r="D2060" s="104">
        <v>144.22999999999999</v>
      </c>
      <c r="E2060" s="95">
        <f t="shared" si="98"/>
        <v>144.22999999999999</v>
      </c>
      <c r="F2060" s="96">
        <f t="shared" si="96"/>
        <v>115.384</v>
      </c>
      <c r="G2060" s="96">
        <f t="shared" si="97"/>
        <v>28.845999999999989</v>
      </c>
      <c r="H2060" s="9"/>
    </row>
    <row r="2061" spans="2:8" x14ac:dyDescent="0.2">
      <c r="B2061" s="3"/>
      <c r="C2061" s="108">
        <v>41010</v>
      </c>
      <c r="D2061" s="104">
        <v>301.14999999999998</v>
      </c>
      <c r="E2061" s="95">
        <f t="shared" si="98"/>
        <v>301.14999999999998</v>
      </c>
      <c r="F2061" s="96">
        <f t="shared" si="96"/>
        <v>240.92</v>
      </c>
      <c r="G2061" s="96">
        <f t="shared" si="97"/>
        <v>60.22999999999999</v>
      </c>
      <c r="H2061" s="9"/>
    </row>
    <row r="2062" spans="2:8" x14ac:dyDescent="0.2">
      <c r="B2062" s="3"/>
      <c r="C2062" s="108">
        <v>41015</v>
      </c>
      <c r="D2062" s="104">
        <v>144.22999999999999</v>
      </c>
      <c r="E2062" s="95">
        <f t="shared" si="98"/>
        <v>144.22999999999999</v>
      </c>
      <c r="F2062" s="96">
        <f t="shared" si="96"/>
        <v>115.384</v>
      </c>
      <c r="G2062" s="96">
        <f t="shared" si="97"/>
        <v>28.845999999999989</v>
      </c>
      <c r="H2062" s="9"/>
    </row>
    <row r="2063" spans="2:8" x14ac:dyDescent="0.2">
      <c r="B2063" s="3"/>
      <c r="C2063" s="108">
        <v>41016</v>
      </c>
      <c r="D2063" s="104">
        <v>1027.1099999999999</v>
      </c>
      <c r="E2063" s="95">
        <f t="shared" si="98"/>
        <v>1027.1099999999999</v>
      </c>
      <c r="F2063" s="96">
        <f t="shared" si="96"/>
        <v>821.68799999999999</v>
      </c>
      <c r="G2063" s="96">
        <f t="shared" si="97"/>
        <v>205.42199999999991</v>
      </c>
      <c r="H2063" s="9"/>
    </row>
    <row r="2064" spans="2:8" x14ac:dyDescent="0.2">
      <c r="B2064" s="3"/>
      <c r="C2064" s="108">
        <v>41017</v>
      </c>
      <c r="D2064" s="104">
        <v>672.75</v>
      </c>
      <c r="E2064" s="95">
        <f t="shared" si="98"/>
        <v>672.75</v>
      </c>
      <c r="F2064" s="96">
        <f t="shared" si="96"/>
        <v>538.20000000000005</v>
      </c>
      <c r="G2064" s="96">
        <f t="shared" si="97"/>
        <v>134.54999999999995</v>
      </c>
      <c r="H2064" s="9"/>
    </row>
    <row r="2065" spans="2:8" x14ac:dyDescent="0.2">
      <c r="B2065" s="3"/>
      <c r="C2065" s="108">
        <v>41018</v>
      </c>
      <c r="D2065" s="104">
        <v>301.14999999999998</v>
      </c>
      <c r="E2065" s="95">
        <f t="shared" si="98"/>
        <v>301.14999999999998</v>
      </c>
      <c r="F2065" s="96">
        <f t="shared" si="96"/>
        <v>240.92</v>
      </c>
      <c r="G2065" s="96">
        <f t="shared" si="97"/>
        <v>60.22999999999999</v>
      </c>
      <c r="H2065" s="9"/>
    </row>
    <row r="2066" spans="2:8" x14ac:dyDescent="0.2">
      <c r="B2066" s="3"/>
      <c r="C2066" s="108">
        <v>41019</v>
      </c>
      <c r="D2066" s="104">
        <v>1027.1099999999999</v>
      </c>
      <c r="E2066" s="95">
        <f t="shared" si="98"/>
        <v>1027.1099999999999</v>
      </c>
      <c r="F2066" s="96">
        <f t="shared" si="96"/>
        <v>821.68799999999999</v>
      </c>
      <c r="G2066" s="96">
        <f t="shared" si="97"/>
        <v>205.42199999999991</v>
      </c>
      <c r="H2066" s="9"/>
    </row>
    <row r="2067" spans="2:8" x14ac:dyDescent="0.2">
      <c r="B2067" s="3"/>
      <c r="C2067" s="108">
        <v>41100</v>
      </c>
      <c r="D2067" s="104">
        <v>85.41</v>
      </c>
      <c r="E2067" s="95">
        <f t="shared" si="98"/>
        <v>85.41</v>
      </c>
      <c r="F2067" s="96">
        <f t="shared" si="96"/>
        <v>68.328000000000003</v>
      </c>
      <c r="G2067" s="96">
        <f t="shared" si="97"/>
        <v>17.081999999999994</v>
      </c>
      <c r="H2067" s="9"/>
    </row>
    <row r="2068" spans="2:8" x14ac:dyDescent="0.2">
      <c r="B2068" s="3"/>
      <c r="C2068" s="108">
        <v>41105</v>
      </c>
      <c r="D2068" s="104">
        <v>85.94</v>
      </c>
      <c r="E2068" s="95">
        <f t="shared" si="98"/>
        <v>85.94</v>
      </c>
      <c r="F2068" s="96">
        <f t="shared" si="96"/>
        <v>68.751999999999995</v>
      </c>
      <c r="G2068" s="96">
        <f t="shared" si="97"/>
        <v>17.188000000000002</v>
      </c>
      <c r="H2068" s="9"/>
    </row>
    <row r="2069" spans="2:8" x14ac:dyDescent="0.2">
      <c r="B2069" s="3"/>
      <c r="C2069" s="108">
        <v>41108</v>
      </c>
      <c r="D2069" s="104">
        <v>79.91</v>
      </c>
      <c r="E2069" s="95">
        <f t="shared" si="98"/>
        <v>79.91</v>
      </c>
      <c r="F2069" s="96">
        <f t="shared" si="96"/>
        <v>63.927999999999997</v>
      </c>
      <c r="G2069" s="96">
        <f t="shared" si="97"/>
        <v>15.981999999999999</v>
      </c>
      <c r="H2069" s="9"/>
    </row>
    <row r="2070" spans="2:8" x14ac:dyDescent="0.2">
      <c r="B2070" s="3"/>
      <c r="C2070" s="108">
        <v>41110</v>
      </c>
      <c r="D2070" s="104">
        <v>115.81</v>
      </c>
      <c r="E2070" s="95">
        <f t="shared" si="98"/>
        <v>115.81</v>
      </c>
      <c r="F2070" s="96">
        <f t="shared" si="96"/>
        <v>92.64800000000001</v>
      </c>
      <c r="G2070" s="96">
        <f t="shared" si="97"/>
        <v>23.161999999999992</v>
      </c>
      <c r="H2070" s="9"/>
    </row>
    <row r="2071" spans="2:8" x14ac:dyDescent="0.2">
      <c r="B2071" s="3"/>
      <c r="C2071" s="108">
        <v>41112</v>
      </c>
      <c r="D2071" s="104">
        <v>672.75</v>
      </c>
      <c r="E2071" s="95">
        <f t="shared" si="98"/>
        <v>672.75</v>
      </c>
      <c r="F2071" s="96">
        <f t="shared" si="96"/>
        <v>538.20000000000005</v>
      </c>
      <c r="G2071" s="96">
        <f t="shared" si="97"/>
        <v>134.54999999999995</v>
      </c>
      <c r="H2071" s="9"/>
    </row>
    <row r="2072" spans="2:8" x14ac:dyDescent="0.2">
      <c r="B2072" s="3"/>
      <c r="C2072" s="108">
        <v>41113</v>
      </c>
      <c r="D2072" s="104">
        <v>672.75</v>
      </c>
      <c r="E2072" s="95">
        <f t="shared" si="98"/>
        <v>672.75</v>
      </c>
      <c r="F2072" s="96">
        <f t="shared" si="96"/>
        <v>538.20000000000005</v>
      </c>
      <c r="G2072" s="96">
        <f t="shared" si="97"/>
        <v>134.54999999999995</v>
      </c>
      <c r="H2072" s="9"/>
    </row>
    <row r="2073" spans="2:8" x14ac:dyDescent="0.2">
      <c r="B2073" s="3"/>
      <c r="C2073" s="108">
        <v>41114</v>
      </c>
      <c r="D2073" s="104">
        <v>1027.1099999999999</v>
      </c>
      <c r="E2073" s="95">
        <f t="shared" si="98"/>
        <v>1027.1099999999999</v>
      </c>
      <c r="F2073" s="96">
        <f t="shared" si="96"/>
        <v>821.68799999999999</v>
      </c>
      <c r="G2073" s="96">
        <f t="shared" si="97"/>
        <v>205.42199999999991</v>
      </c>
      <c r="H2073" s="9"/>
    </row>
    <row r="2074" spans="2:8" x14ac:dyDescent="0.2">
      <c r="B2074" s="3"/>
      <c r="C2074" s="108">
        <v>41115</v>
      </c>
      <c r="D2074" s="104">
        <v>135.19999999999999</v>
      </c>
      <c r="E2074" s="95">
        <f t="shared" si="98"/>
        <v>135.19999999999999</v>
      </c>
      <c r="F2074" s="96">
        <f t="shared" si="96"/>
        <v>108.16</v>
      </c>
      <c r="G2074" s="96">
        <f t="shared" si="97"/>
        <v>27.039999999999992</v>
      </c>
      <c r="H2074" s="9"/>
    </row>
    <row r="2075" spans="2:8" x14ac:dyDescent="0.2">
      <c r="B2075" s="3"/>
      <c r="C2075" s="108">
        <v>41116</v>
      </c>
      <c r="D2075" s="104">
        <v>1027.1099999999999</v>
      </c>
      <c r="E2075" s="95">
        <f t="shared" si="98"/>
        <v>1027.1099999999999</v>
      </c>
      <c r="F2075" s="96">
        <f t="shared" si="96"/>
        <v>821.68799999999999</v>
      </c>
      <c r="G2075" s="96">
        <f t="shared" si="97"/>
        <v>205.42199999999991</v>
      </c>
      <c r="H2075" s="9"/>
    </row>
    <row r="2076" spans="2:8" x14ac:dyDescent="0.2">
      <c r="B2076" s="3"/>
      <c r="C2076" s="108">
        <v>41120</v>
      </c>
      <c r="D2076" s="104">
        <v>1969.21</v>
      </c>
      <c r="E2076" s="95">
        <f t="shared" si="98"/>
        <v>1969.21</v>
      </c>
      <c r="F2076" s="96">
        <f t="shared" si="96"/>
        <v>1575.3680000000002</v>
      </c>
      <c r="G2076" s="96">
        <f t="shared" si="97"/>
        <v>393.84199999999987</v>
      </c>
      <c r="H2076" s="9"/>
    </row>
    <row r="2077" spans="2:8" x14ac:dyDescent="0.2">
      <c r="B2077" s="3"/>
      <c r="C2077" s="108">
        <v>41250</v>
      </c>
      <c r="D2077" s="104">
        <v>46.47</v>
      </c>
      <c r="E2077" s="95">
        <f t="shared" si="98"/>
        <v>46.47</v>
      </c>
      <c r="F2077" s="96">
        <f t="shared" si="96"/>
        <v>37.176000000000002</v>
      </c>
      <c r="G2077" s="96">
        <f t="shared" si="97"/>
        <v>9.2939999999999969</v>
      </c>
      <c r="H2077" s="9"/>
    </row>
    <row r="2078" spans="2:8" x14ac:dyDescent="0.2">
      <c r="B2078" s="3"/>
      <c r="C2078" s="108">
        <v>41251</v>
      </c>
      <c r="D2078" s="104">
        <v>144.22999999999999</v>
      </c>
      <c r="E2078" s="95">
        <f t="shared" si="98"/>
        <v>144.22999999999999</v>
      </c>
      <c r="F2078" s="96">
        <f t="shared" si="96"/>
        <v>115.384</v>
      </c>
      <c r="G2078" s="96">
        <f t="shared" si="97"/>
        <v>28.845999999999989</v>
      </c>
      <c r="H2078" s="9"/>
    </row>
    <row r="2079" spans="2:8" x14ac:dyDescent="0.2">
      <c r="B2079" s="3"/>
      <c r="C2079" s="108">
        <v>41252</v>
      </c>
      <c r="D2079" s="104">
        <v>301.14999999999998</v>
      </c>
      <c r="E2079" s="95">
        <f t="shared" si="98"/>
        <v>301.14999999999998</v>
      </c>
      <c r="F2079" s="96">
        <f t="shared" si="96"/>
        <v>240.92</v>
      </c>
      <c r="G2079" s="96">
        <f t="shared" si="97"/>
        <v>60.22999999999999</v>
      </c>
      <c r="H2079" s="9"/>
    </row>
    <row r="2080" spans="2:8" x14ac:dyDescent="0.2">
      <c r="B2080" s="3"/>
      <c r="C2080" s="108">
        <v>41500</v>
      </c>
      <c r="D2080" s="104">
        <v>672.75</v>
      </c>
      <c r="E2080" s="95">
        <f t="shared" si="98"/>
        <v>672.75</v>
      </c>
      <c r="F2080" s="96">
        <f t="shared" si="96"/>
        <v>538.20000000000005</v>
      </c>
      <c r="G2080" s="96">
        <f t="shared" si="97"/>
        <v>134.54999999999995</v>
      </c>
      <c r="H2080" s="9"/>
    </row>
    <row r="2081" spans="2:8" x14ac:dyDescent="0.2">
      <c r="B2081" s="3"/>
      <c r="C2081" s="108">
        <v>41510</v>
      </c>
      <c r="D2081" s="104">
        <v>672.75</v>
      </c>
      <c r="E2081" s="95">
        <f t="shared" si="98"/>
        <v>672.75</v>
      </c>
      <c r="F2081" s="96">
        <f t="shared" si="96"/>
        <v>538.20000000000005</v>
      </c>
      <c r="G2081" s="96">
        <f t="shared" si="97"/>
        <v>134.54999999999995</v>
      </c>
      <c r="H2081" s="9"/>
    </row>
    <row r="2082" spans="2:8" x14ac:dyDescent="0.2">
      <c r="B2082" s="3"/>
      <c r="C2082" s="108">
        <v>41512</v>
      </c>
      <c r="D2082" s="104">
        <v>1969.21</v>
      </c>
      <c r="E2082" s="95">
        <f t="shared" si="98"/>
        <v>1969.21</v>
      </c>
      <c r="F2082" s="96">
        <f t="shared" si="96"/>
        <v>1575.3680000000002</v>
      </c>
      <c r="G2082" s="96">
        <f t="shared" si="97"/>
        <v>393.84199999999987</v>
      </c>
      <c r="H2082" s="9"/>
    </row>
    <row r="2083" spans="2:8" x14ac:dyDescent="0.2">
      <c r="B2083" s="3"/>
      <c r="C2083" s="108">
        <v>41520</v>
      </c>
      <c r="D2083" s="104">
        <v>1969.21</v>
      </c>
      <c r="E2083" s="95">
        <f t="shared" si="98"/>
        <v>1969.21</v>
      </c>
      <c r="F2083" s="96">
        <f t="shared" si="96"/>
        <v>1575.3680000000002</v>
      </c>
      <c r="G2083" s="96">
        <f t="shared" si="97"/>
        <v>393.84199999999987</v>
      </c>
      <c r="H2083" s="9"/>
    </row>
    <row r="2084" spans="2:8" x14ac:dyDescent="0.2">
      <c r="B2084" s="3"/>
      <c r="C2084" s="108">
        <v>41530</v>
      </c>
      <c r="D2084" s="104">
        <v>1027.1099999999999</v>
      </c>
      <c r="E2084" s="95">
        <f t="shared" si="98"/>
        <v>1027.1099999999999</v>
      </c>
      <c r="F2084" s="96">
        <f t="shared" si="96"/>
        <v>821.68799999999999</v>
      </c>
      <c r="G2084" s="96">
        <f t="shared" si="97"/>
        <v>205.42199999999991</v>
      </c>
      <c r="H2084" s="9"/>
    </row>
    <row r="2085" spans="2:8" x14ac:dyDescent="0.2">
      <c r="B2085" s="3"/>
      <c r="C2085" s="108">
        <v>41800</v>
      </c>
      <c r="D2085" s="104">
        <v>88.2</v>
      </c>
      <c r="E2085" s="95">
        <f t="shared" si="98"/>
        <v>88.2</v>
      </c>
      <c r="F2085" s="96">
        <f t="shared" si="96"/>
        <v>70.56</v>
      </c>
      <c r="G2085" s="96">
        <f t="shared" si="97"/>
        <v>17.64</v>
      </c>
      <c r="H2085" s="9"/>
    </row>
    <row r="2086" spans="2:8" x14ac:dyDescent="0.2">
      <c r="B2086" s="3"/>
      <c r="C2086" s="108">
        <v>41805</v>
      </c>
      <c r="D2086" s="104">
        <v>157.47</v>
      </c>
      <c r="E2086" s="95">
        <f t="shared" si="98"/>
        <v>157.47</v>
      </c>
      <c r="F2086" s="96">
        <f t="shared" si="96"/>
        <v>125.976</v>
      </c>
      <c r="G2086" s="96">
        <f t="shared" si="97"/>
        <v>31.494</v>
      </c>
      <c r="H2086" s="9"/>
    </row>
    <row r="2087" spans="2:8" x14ac:dyDescent="0.2">
      <c r="B2087" s="3"/>
      <c r="C2087" s="108">
        <v>41806</v>
      </c>
      <c r="D2087" s="104">
        <v>186.81</v>
      </c>
      <c r="E2087" s="95">
        <f t="shared" si="98"/>
        <v>186.81</v>
      </c>
      <c r="F2087" s="96">
        <f t="shared" si="96"/>
        <v>149.44800000000001</v>
      </c>
      <c r="G2087" s="96">
        <f t="shared" si="97"/>
        <v>37.361999999999995</v>
      </c>
      <c r="H2087" s="9"/>
    </row>
    <row r="2088" spans="2:8" x14ac:dyDescent="0.2">
      <c r="B2088" s="3"/>
      <c r="C2088" s="108">
        <v>41820</v>
      </c>
      <c r="D2088" s="104">
        <v>1027.1099999999999</v>
      </c>
      <c r="E2088" s="95">
        <f t="shared" si="98"/>
        <v>1027.1099999999999</v>
      </c>
      <c r="F2088" s="96">
        <f t="shared" si="96"/>
        <v>821.68799999999999</v>
      </c>
      <c r="G2088" s="96">
        <f t="shared" si="97"/>
        <v>205.42199999999991</v>
      </c>
      <c r="H2088" s="9"/>
    </row>
    <row r="2089" spans="2:8" x14ac:dyDescent="0.2">
      <c r="B2089" s="3"/>
      <c r="C2089" s="108">
        <v>41821</v>
      </c>
      <c r="D2089" s="104">
        <v>301.14999999999998</v>
      </c>
      <c r="E2089" s="95">
        <f t="shared" si="98"/>
        <v>301.14999999999998</v>
      </c>
      <c r="F2089" s="96">
        <f t="shared" si="96"/>
        <v>240.92</v>
      </c>
      <c r="G2089" s="96">
        <f t="shared" si="97"/>
        <v>60.22999999999999</v>
      </c>
      <c r="H2089" s="9"/>
    </row>
    <row r="2090" spans="2:8" x14ac:dyDescent="0.2">
      <c r="B2090" s="3"/>
      <c r="C2090" s="108">
        <v>41822</v>
      </c>
      <c r="D2090" s="104">
        <v>150.13</v>
      </c>
      <c r="E2090" s="95">
        <f t="shared" si="98"/>
        <v>150.13</v>
      </c>
      <c r="F2090" s="96">
        <f t="shared" si="96"/>
        <v>120.104</v>
      </c>
      <c r="G2090" s="96">
        <f t="shared" si="97"/>
        <v>30.025999999999996</v>
      </c>
      <c r="H2090" s="9"/>
    </row>
    <row r="2091" spans="2:8" x14ac:dyDescent="0.2">
      <c r="B2091" s="3"/>
      <c r="C2091" s="108">
        <v>41823</v>
      </c>
      <c r="D2091" s="104">
        <v>214.58</v>
      </c>
      <c r="E2091" s="95">
        <f t="shared" si="98"/>
        <v>214.58</v>
      </c>
      <c r="F2091" s="96">
        <f t="shared" si="96"/>
        <v>171.66400000000002</v>
      </c>
      <c r="G2091" s="96">
        <f t="shared" si="97"/>
        <v>42.915999999999997</v>
      </c>
      <c r="H2091" s="9"/>
    </row>
    <row r="2092" spans="2:8" x14ac:dyDescent="0.2">
      <c r="B2092" s="3"/>
      <c r="C2092" s="108">
        <v>41825</v>
      </c>
      <c r="D2092" s="104">
        <v>118.95</v>
      </c>
      <c r="E2092" s="95">
        <f t="shared" si="98"/>
        <v>118.95</v>
      </c>
      <c r="F2092" s="96">
        <f t="shared" si="96"/>
        <v>95.160000000000011</v>
      </c>
      <c r="G2092" s="96">
        <f t="shared" si="97"/>
        <v>23.789999999999992</v>
      </c>
      <c r="H2092" s="9"/>
    </row>
    <row r="2093" spans="2:8" x14ac:dyDescent="0.2">
      <c r="B2093" s="3"/>
      <c r="C2093" s="108">
        <v>41826</v>
      </c>
      <c r="D2093" s="104">
        <v>167.42</v>
      </c>
      <c r="E2093" s="95">
        <f t="shared" si="98"/>
        <v>167.42</v>
      </c>
      <c r="F2093" s="96">
        <f t="shared" si="96"/>
        <v>133.93600000000001</v>
      </c>
      <c r="G2093" s="96">
        <f t="shared" si="97"/>
        <v>33.48399999999998</v>
      </c>
      <c r="H2093" s="9"/>
    </row>
    <row r="2094" spans="2:8" x14ac:dyDescent="0.2">
      <c r="B2094" s="3"/>
      <c r="C2094" s="108">
        <v>41827</v>
      </c>
      <c r="D2094" s="104">
        <v>1969.21</v>
      </c>
      <c r="E2094" s="95">
        <f t="shared" si="98"/>
        <v>1969.21</v>
      </c>
      <c r="F2094" s="96">
        <f t="shared" si="96"/>
        <v>1575.3680000000002</v>
      </c>
      <c r="G2094" s="96">
        <f t="shared" si="97"/>
        <v>393.84199999999987</v>
      </c>
      <c r="H2094" s="9"/>
    </row>
    <row r="2095" spans="2:8" x14ac:dyDescent="0.2">
      <c r="B2095" s="3"/>
      <c r="C2095" s="108">
        <v>41828</v>
      </c>
      <c r="D2095" s="104">
        <v>140.44</v>
      </c>
      <c r="E2095" s="95">
        <f t="shared" si="98"/>
        <v>140.44</v>
      </c>
      <c r="F2095" s="96">
        <f t="shared" si="96"/>
        <v>112.352</v>
      </c>
      <c r="G2095" s="96">
        <f t="shared" si="97"/>
        <v>28.087999999999994</v>
      </c>
      <c r="H2095" s="9"/>
    </row>
    <row r="2096" spans="2:8" x14ac:dyDescent="0.2">
      <c r="B2096" s="3"/>
      <c r="C2096" s="108">
        <v>41830</v>
      </c>
      <c r="D2096" s="104">
        <v>197.03</v>
      </c>
      <c r="E2096" s="95">
        <f t="shared" si="98"/>
        <v>197.03</v>
      </c>
      <c r="F2096" s="96">
        <f t="shared" si="96"/>
        <v>157.62400000000002</v>
      </c>
      <c r="G2096" s="96">
        <f t="shared" si="97"/>
        <v>39.405999999999977</v>
      </c>
      <c r="H2096" s="9"/>
    </row>
    <row r="2097" spans="2:8" x14ac:dyDescent="0.2">
      <c r="B2097" s="3"/>
      <c r="C2097" s="108">
        <v>41850</v>
      </c>
      <c r="D2097" s="104">
        <v>1027.1099999999999</v>
      </c>
      <c r="E2097" s="95">
        <f t="shared" si="98"/>
        <v>1027.1099999999999</v>
      </c>
      <c r="F2097" s="96">
        <f t="shared" si="96"/>
        <v>821.68799999999999</v>
      </c>
      <c r="G2097" s="96">
        <f t="shared" si="97"/>
        <v>205.42199999999991</v>
      </c>
      <c r="H2097" s="9"/>
    </row>
    <row r="2098" spans="2:8" x14ac:dyDescent="0.2">
      <c r="B2098" s="3"/>
      <c r="C2098" s="108">
        <v>41870</v>
      </c>
      <c r="D2098" s="104">
        <v>1969.21</v>
      </c>
      <c r="E2098" s="95">
        <f t="shared" si="98"/>
        <v>1969.21</v>
      </c>
      <c r="F2098" s="96">
        <f t="shared" si="96"/>
        <v>1575.3680000000002</v>
      </c>
      <c r="G2098" s="96">
        <f t="shared" si="97"/>
        <v>393.84199999999987</v>
      </c>
      <c r="H2098" s="9"/>
    </row>
    <row r="2099" spans="2:8" x14ac:dyDescent="0.2">
      <c r="B2099" s="3"/>
      <c r="C2099" s="108">
        <v>41872</v>
      </c>
      <c r="D2099" s="104">
        <v>183.4</v>
      </c>
      <c r="E2099" s="95">
        <f t="shared" si="98"/>
        <v>183.4</v>
      </c>
      <c r="F2099" s="96">
        <f t="shared" si="96"/>
        <v>146.72</v>
      </c>
      <c r="G2099" s="96">
        <f t="shared" si="97"/>
        <v>36.680000000000007</v>
      </c>
      <c r="H2099" s="9"/>
    </row>
    <row r="2100" spans="2:8" x14ac:dyDescent="0.2">
      <c r="B2100" s="3"/>
      <c r="C2100" s="108">
        <v>41874</v>
      </c>
      <c r="D2100" s="104">
        <v>190.74</v>
      </c>
      <c r="E2100" s="95">
        <f t="shared" si="98"/>
        <v>190.74</v>
      </c>
      <c r="F2100" s="96">
        <f t="shared" si="96"/>
        <v>152.59200000000001</v>
      </c>
      <c r="G2100" s="96">
        <f t="shared" si="97"/>
        <v>38.147999999999996</v>
      </c>
      <c r="H2100" s="9"/>
    </row>
    <row r="2101" spans="2:8" x14ac:dyDescent="0.2">
      <c r="B2101" s="3"/>
      <c r="C2101" s="108">
        <v>42000</v>
      </c>
      <c r="D2101" s="104">
        <v>144.22999999999999</v>
      </c>
      <c r="E2101" s="95">
        <f t="shared" si="98"/>
        <v>144.22999999999999</v>
      </c>
      <c r="F2101" s="96">
        <f t="shared" si="96"/>
        <v>115.384</v>
      </c>
      <c r="G2101" s="96">
        <f t="shared" si="97"/>
        <v>28.845999999999989</v>
      </c>
      <c r="H2101" s="9"/>
    </row>
    <row r="2102" spans="2:8" x14ac:dyDescent="0.2">
      <c r="B2102" s="3"/>
      <c r="C2102" s="108">
        <v>42100</v>
      </c>
      <c r="D2102" s="104">
        <v>73.89</v>
      </c>
      <c r="E2102" s="95">
        <f t="shared" si="98"/>
        <v>73.89</v>
      </c>
      <c r="F2102" s="96">
        <f t="shared" si="96"/>
        <v>59.112000000000002</v>
      </c>
      <c r="G2102" s="96">
        <f t="shared" si="97"/>
        <v>14.777999999999999</v>
      </c>
      <c r="H2102" s="9"/>
    </row>
    <row r="2103" spans="2:8" x14ac:dyDescent="0.2">
      <c r="B2103" s="3"/>
      <c r="C2103" s="108">
        <v>42104</v>
      </c>
      <c r="D2103" s="104">
        <v>114.5</v>
      </c>
      <c r="E2103" s="95">
        <f t="shared" si="98"/>
        <v>114.5</v>
      </c>
      <c r="F2103" s="96">
        <f t="shared" si="96"/>
        <v>91.600000000000009</v>
      </c>
      <c r="G2103" s="96">
        <f t="shared" si="97"/>
        <v>22.899999999999991</v>
      </c>
      <c r="H2103" s="9"/>
    </row>
    <row r="2104" spans="2:8" x14ac:dyDescent="0.2">
      <c r="B2104" s="3"/>
      <c r="C2104" s="108">
        <v>42106</v>
      </c>
      <c r="D2104" s="104">
        <v>144.1</v>
      </c>
      <c r="E2104" s="95">
        <f t="shared" si="98"/>
        <v>144.1</v>
      </c>
      <c r="F2104" s="96">
        <f t="shared" si="96"/>
        <v>115.28</v>
      </c>
      <c r="G2104" s="96">
        <f t="shared" si="97"/>
        <v>28.819999999999993</v>
      </c>
      <c r="H2104" s="9"/>
    </row>
    <row r="2105" spans="2:8" x14ac:dyDescent="0.2">
      <c r="B2105" s="3"/>
      <c r="C2105" s="108">
        <v>42107</v>
      </c>
      <c r="D2105" s="104">
        <v>1969.21</v>
      </c>
      <c r="E2105" s="95">
        <f t="shared" si="98"/>
        <v>1969.21</v>
      </c>
      <c r="F2105" s="96">
        <f t="shared" si="96"/>
        <v>1575.3680000000002</v>
      </c>
      <c r="G2105" s="96">
        <f t="shared" si="97"/>
        <v>393.84199999999987</v>
      </c>
      <c r="H2105" s="9"/>
    </row>
    <row r="2106" spans="2:8" x14ac:dyDescent="0.2">
      <c r="B2106" s="3"/>
      <c r="C2106" s="108">
        <v>42120</v>
      </c>
      <c r="D2106" s="104">
        <v>1027.1099999999999</v>
      </c>
      <c r="E2106" s="95">
        <f t="shared" si="98"/>
        <v>1027.1099999999999</v>
      </c>
      <c r="F2106" s="96">
        <f t="shared" si="96"/>
        <v>821.68799999999999</v>
      </c>
      <c r="G2106" s="96">
        <f t="shared" si="97"/>
        <v>205.42199999999991</v>
      </c>
      <c r="H2106" s="9"/>
    </row>
    <row r="2107" spans="2:8" x14ac:dyDescent="0.2">
      <c r="B2107" s="3"/>
      <c r="C2107" s="108">
        <v>42140</v>
      </c>
      <c r="D2107" s="104">
        <v>672.75</v>
      </c>
      <c r="E2107" s="95">
        <f t="shared" si="98"/>
        <v>672.75</v>
      </c>
      <c r="F2107" s="96">
        <f t="shared" si="96"/>
        <v>538.20000000000005</v>
      </c>
      <c r="G2107" s="96">
        <f t="shared" si="97"/>
        <v>134.54999999999995</v>
      </c>
      <c r="H2107" s="9"/>
    </row>
    <row r="2108" spans="2:8" x14ac:dyDescent="0.2">
      <c r="B2108" s="3"/>
      <c r="C2108" s="108">
        <v>42145</v>
      </c>
      <c r="D2108" s="104">
        <v>1969.21</v>
      </c>
      <c r="E2108" s="95">
        <f t="shared" si="98"/>
        <v>1969.21</v>
      </c>
      <c r="F2108" s="96">
        <f t="shared" si="96"/>
        <v>1575.3680000000002</v>
      </c>
      <c r="G2108" s="96">
        <f t="shared" si="97"/>
        <v>393.84199999999987</v>
      </c>
      <c r="H2108" s="9"/>
    </row>
    <row r="2109" spans="2:8" x14ac:dyDescent="0.2">
      <c r="B2109" s="3"/>
      <c r="C2109" s="108">
        <v>42160</v>
      </c>
      <c r="D2109" s="104">
        <v>122.09</v>
      </c>
      <c r="E2109" s="95">
        <f t="shared" si="98"/>
        <v>122.09</v>
      </c>
      <c r="F2109" s="96">
        <f t="shared" si="96"/>
        <v>97.672000000000011</v>
      </c>
      <c r="G2109" s="96">
        <f t="shared" si="97"/>
        <v>24.417999999999992</v>
      </c>
      <c r="H2109" s="9"/>
    </row>
    <row r="2110" spans="2:8" x14ac:dyDescent="0.2">
      <c r="B2110" s="3"/>
      <c r="C2110" s="108">
        <v>42180</v>
      </c>
      <c r="D2110" s="104">
        <v>144.22999999999999</v>
      </c>
      <c r="E2110" s="95">
        <f t="shared" si="98"/>
        <v>144.22999999999999</v>
      </c>
      <c r="F2110" s="96">
        <f t="shared" si="96"/>
        <v>115.384</v>
      </c>
      <c r="G2110" s="96">
        <f t="shared" si="97"/>
        <v>28.845999999999989</v>
      </c>
      <c r="H2110" s="9"/>
    </row>
    <row r="2111" spans="2:8" x14ac:dyDescent="0.2">
      <c r="B2111" s="3"/>
      <c r="C2111" s="108">
        <v>42182</v>
      </c>
      <c r="D2111" s="104">
        <v>1027.1099999999999</v>
      </c>
      <c r="E2111" s="95">
        <f t="shared" si="98"/>
        <v>1027.1099999999999</v>
      </c>
      <c r="F2111" s="96">
        <f t="shared" si="96"/>
        <v>821.68799999999999</v>
      </c>
      <c r="G2111" s="96">
        <f t="shared" si="97"/>
        <v>205.42199999999991</v>
      </c>
      <c r="H2111" s="9"/>
    </row>
    <row r="2112" spans="2:8" x14ac:dyDescent="0.2">
      <c r="B2112" s="3"/>
      <c r="C2112" s="108">
        <v>42200</v>
      </c>
      <c r="D2112" s="104">
        <v>1969.21</v>
      </c>
      <c r="E2112" s="95">
        <f t="shared" si="98"/>
        <v>1969.21</v>
      </c>
      <c r="F2112" s="96">
        <f t="shared" si="96"/>
        <v>1575.3680000000002</v>
      </c>
      <c r="G2112" s="96">
        <f t="shared" si="97"/>
        <v>393.84199999999987</v>
      </c>
      <c r="H2112" s="9"/>
    </row>
    <row r="2113" spans="2:8" x14ac:dyDescent="0.2">
      <c r="B2113" s="3"/>
      <c r="C2113" s="108">
        <v>42205</v>
      </c>
      <c r="D2113" s="104">
        <v>1969.21</v>
      </c>
      <c r="E2113" s="95">
        <f t="shared" si="98"/>
        <v>1969.21</v>
      </c>
      <c r="F2113" s="96">
        <f t="shared" si="96"/>
        <v>1575.3680000000002</v>
      </c>
      <c r="G2113" s="96">
        <f t="shared" si="97"/>
        <v>393.84199999999987</v>
      </c>
      <c r="H2113" s="9"/>
    </row>
    <row r="2114" spans="2:8" x14ac:dyDescent="0.2">
      <c r="B2114" s="3"/>
      <c r="C2114" s="108">
        <v>42210</v>
      </c>
      <c r="D2114" s="104">
        <v>1969.21</v>
      </c>
      <c r="E2114" s="95">
        <f t="shared" si="98"/>
        <v>1969.21</v>
      </c>
      <c r="F2114" s="96">
        <f t="shared" si="96"/>
        <v>1575.3680000000002</v>
      </c>
      <c r="G2114" s="96">
        <f t="shared" si="97"/>
        <v>393.84199999999987</v>
      </c>
      <c r="H2114" s="9"/>
    </row>
    <row r="2115" spans="2:8" x14ac:dyDescent="0.2">
      <c r="B2115" s="3"/>
      <c r="C2115" s="108">
        <v>42215</v>
      </c>
      <c r="D2115" s="104">
        <v>1969.21</v>
      </c>
      <c r="E2115" s="95">
        <f t="shared" si="98"/>
        <v>1969.21</v>
      </c>
      <c r="F2115" s="96">
        <f t="shared" si="96"/>
        <v>1575.3680000000002</v>
      </c>
      <c r="G2115" s="96">
        <f t="shared" si="97"/>
        <v>393.84199999999987</v>
      </c>
      <c r="H2115" s="9"/>
    </row>
    <row r="2116" spans="2:8" x14ac:dyDescent="0.2">
      <c r="B2116" s="3"/>
      <c r="C2116" s="108">
        <v>42220</v>
      </c>
      <c r="D2116" s="104">
        <v>1969.21</v>
      </c>
      <c r="E2116" s="95">
        <f t="shared" si="98"/>
        <v>1969.21</v>
      </c>
      <c r="F2116" s="96">
        <f t="shared" si="96"/>
        <v>1575.3680000000002</v>
      </c>
      <c r="G2116" s="96">
        <f t="shared" si="97"/>
        <v>393.84199999999987</v>
      </c>
      <c r="H2116" s="9"/>
    </row>
    <row r="2117" spans="2:8" x14ac:dyDescent="0.2">
      <c r="B2117" s="3"/>
      <c r="C2117" s="108">
        <v>42225</v>
      </c>
      <c r="D2117" s="104">
        <v>1969.21</v>
      </c>
      <c r="E2117" s="95">
        <f t="shared" si="98"/>
        <v>1969.21</v>
      </c>
      <c r="F2117" s="96">
        <f t="shared" si="96"/>
        <v>1575.3680000000002</v>
      </c>
      <c r="G2117" s="96">
        <f t="shared" si="97"/>
        <v>393.84199999999987</v>
      </c>
      <c r="H2117" s="9"/>
    </row>
    <row r="2118" spans="2:8" x14ac:dyDescent="0.2">
      <c r="B2118" s="3"/>
      <c r="C2118" s="108">
        <v>42226</v>
      </c>
      <c r="D2118" s="104">
        <v>1969.21</v>
      </c>
      <c r="E2118" s="95">
        <f t="shared" si="98"/>
        <v>1969.21</v>
      </c>
      <c r="F2118" s="96">
        <f t="shared" si="96"/>
        <v>1575.3680000000002</v>
      </c>
      <c r="G2118" s="96">
        <f t="shared" si="97"/>
        <v>393.84199999999987</v>
      </c>
      <c r="H2118" s="9"/>
    </row>
    <row r="2119" spans="2:8" x14ac:dyDescent="0.2">
      <c r="B2119" s="3"/>
      <c r="C2119" s="108">
        <v>42227</v>
      </c>
      <c r="D2119" s="104">
        <v>1969.21</v>
      </c>
      <c r="E2119" s="95">
        <f t="shared" si="98"/>
        <v>1969.21</v>
      </c>
      <c r="F2119" s="96">
        <f t="shared" si="96"/>
        <v>1575.3680000000002</v>
      </c>
      <c r="G2119" s="96">
        <f t="shared" si="97"/>
        <v>393.84199999999987</v>
      </c>
      <c r="H2119" s="9"/>
    </row>
    <row r="2120" spans="2:8" x14ac:dyDescent="0.2">
      <c r="B2120" s="3"/>
      <c r="C2120" s="108">
        <v>42235</v>
      </c>
      <c r="D2120" s="104">
        <v>1969.21</v>
      </c>
      <c r="E2120" s="95">
        <f t="shared" si="98"/>
        <v>1969.21</v>
      </c>
      <c r="F2120" s="96">
        <f t="shared" si="96"/>
        <v>1575.3680000000002</v>
      </c>
      <c r="G2120" s="96">
        <f t="shared" si="97"/>
        <v>393.84199999999987</v>
      </c>
      <c r="H2120" s="9"/>
    </row>
    <row r="2121" spans="2:8" x14ac:dyDescent="0.2">
      <c r="B2121" s="3"/>
      <c r="C2121" s="108">
        <v>42260</v>
      </c>
      <c r="D2121" s="104">
        <v>1027.1099999999999</v>
      </c>
      <c r="E2121" s="95">
        <f t="shared" si="98"/>
        <v>1027.1099999999999</v>
      </c>
      <c r="F2121" s="96">
        <f t="shared" ref="F2121:F2184" si="99">E2121*0.8</f>
        <v>821.68799999999999</v>
      </c>
      <c r="G2121" s="96">
        <f t="shared" ref="G2121:G2184" si="100">E2121-F2121</f>
        <v>205.42199999999991</v>
      </c>
      <c r="H2121" s="9"/>
    </row>
    <row r="2122" spans="2:8" x14ac:dyDescent="0.2">
      <c r="B2122" s="3"/>
      <c r="C2122" s="108">
        <v>42280</v>
      </c>
      <c r="D2122" s="104">
        <v>77.55</v>
      </c>
      <c r="E2122" s="95">
        <f t="shared" ref="E2122:E2185" si="101">(D2122*0.5)+((D2122*0.5)*$E$6)</f>
        <v>77.55</v>
      </c>
      <c r="F2122" s="96">
        <f t="shared" si="99"/>
        <v>62.04</v>
      </c>
      <c r="G2122" s="96">
        <f t="shared" si="100"/>
        <v>15.509999999999998</v>
      </c>
      <c r="H2122" s="9"/>
    </row>
    <row r="2123" spans="2:8" x14ac:dyDescent="0.2">
      <c r="B2123" s="3"/>
      <c r="C2123" s="108">
        <v>42281</v>
      </c>
      <c r="D2123" s="104">
        <v>672.75</v>
      </c>
      <c r="E2123" s="95">
        <f t="shared" si="101"/>
        <v>672.75</v>
      </c>
      <c r="F2123" s="96">
        <f t="shared" si="99"/>
        <v>538.20000000000005</v>
      </c>
      <c r="G2123" s="96">
        <f t="shared" si="100"/>
        <v>134.54999999999995</v>
      </c>
      <c r="H2123" s="9"/>
    </row>
    <row r="2124" spans="2:8" x14ac:dyDescent="0.2">
      <c r="B2124" s="3"/>
      <c r="C2124" s="108">
        <v>42300</v>
      </c>
      <c r="D2124" s="104">
        <v>301.14999999999998</v>
      </c>
      <c r="E2124" s="95">
        <f t="shared" si="101"/>
        <v>301.14999999999998</v>
      </c>
      <c r="F2124" s="96">
        <f t="shared" si="99"/>
        <v>240.92</v>
      </c>
      <c r="G2124" s="96">
        <f t="shared" si="100"/>
        <v>60.22999999999999</v>
      </c>
      <c r="H2124" s="9"/>
    </row>
    <row r="2125" spans="2:8" x14ac:dyDescent="0.2">
      <c r="B2125" s="3"/>
      <c r="C2125" s="108">
        <v>42305</v>
      </c>
      <c r="D2125" s="104">
        <v>1027.1099999999999</v>
      </c>
      <c r="E2125" s="95">
        <f t="shared" si="101"/>
        <v>1027.1099999999999</v>
      </c>
      <c r="F2125" s="96">
        <f t="shared" si="99"/>
        <v>821.68799999999999</v>
      </c>
      <c r="G2125" s="96">
        <f t="shared" si="100"/>
        <v>205.42199999999991</v>
      </c>
      <c r="H2125" s="9"/>
    </row>
    <row r="2126" spans="2:8" x14ac:dyDescent="0.2">
      <c r="B2126" s="3"/>
      <c r="C2126" s="108">
        <v>42310</v>
      </c>
      <c r="D2126" s="104">
        <v>144.22999999999999</v>
      </c>
      <c r="E2126" s="95">
        <f t="shared" si="101"/>
        <v>144.22999999999999</v>
      </c>
      <c r="F2126" s="96">
        <f t="shared" si="99"/>
        <v>115.384</v>
      </c>
      <c r="G2126" s="96">
        <f t="shared" si="100"/>
        <v>28.845999999999989</v>
      </c>
      <c r="H2126" s="9"/>
    </row>
    <row r="2127" spans="2:8" x14ac:dyDescent="0.2">
      <c r="B2127" s="3"/>
      <c r="C2127" s="108">
        <v>42320</v>
      </c>
      <c r="D2127" s="104">
        <v>144.22999999999999</v>
      </c>
      <c r="E2127" s="95">
        <f t="shared" si="101"/>
        <v>144.22999999999999</v>
      </c>
      <c r="F2127" s="96">
        <f t="shared" si="99"/>
        <v>115.384</v>
      </c>
      <c r="G2127" s="96">
        <f t="shared" si="100"/>
        <v>28.845999999999989</v>
      </c>
      <c r="H2127" s="9"/>
    </row>
    <row r="2128" spans="2:8" x14ac:dyDescent="0.2">
      <c r="B2128" s="3"/>
      <c r="C2128" s="108">
        <v>42330</v>
      </c>
      <c r="D2128" s="104">
        <v>109.78</v>
      </c>
      <c r="E2128" s="95">
        <f t="shared" si="101"/>
        <v>109.78</v>
      </c>
      <c r="F2128" s="96">
        <f t="shared" si="99"/>
        <v>87.824000000000012</v>
      </c>
      <c r="G2128" s="96">
        <f t="shared" si="100"/>
        <v>21.955999999999989</v>
      </c>
      <c r="H2128" s="9"/>
    </row>
    <row r="2129" spans="2:8" x14ac:dyDescent="0.2">
      <c r="B2129" s="3"/>
      <c r="C2129" s="108">
        <v>42335</v>
      </c>
      <c r="D2129" s="104">
        <v>184.98</v>
      </c>
      <c r="E2129" s="95">
        <f t="shared" si="101"/>
        <v>184.98</v>
      </c>
      <c r="F2129" s="96">
        <f t="shared" si="99"/>
        <v>147.98400000000001</v>
      </c>
      <c r="G2129" s="96">
        <f t="shared" si="100"/>
        <v>36.995999999999981</v>
      </c>
      <c r="H2129" s="9"/>
    </row>
    <row r="2130" spans="2:8" x14ac:dyDescent="0.2">
      <c r="B2130" s="3"/>
      <c r="C2130" s="108">
        <v>42340</v>
      </c>
      <c r="D2130" s="104">
        <v>672.75</v>
      </c>
      <c r="E2130" s="95">
        <f t="shared" si="101"/>
        <v>672.75</v>
      </c>
      <c r="F2130" s="96">
        <f t="shared" si="99"/>
        <v>538.20000000000005</v>
      </c>
      <c r="G2130" s="96">
        <f t="shared" si="100"/>
        <v>134.54999999999995</v>
      </c>
      <c r="H2130" s="9"/>
    </row>
    <row r="2131" spans="2:8" x14ac:dyDescent="0.2">
      <c r="B2131" s="3"/>
      <c r="C2131" s="108">
        <v>42400</v>
      </c>
      <c r="D2131" s="104">
        <v>57.64</v>
      </c>
      <c r="E2131" s="95">
        <f t="shared" si="101"/>
        <v>57.64</v>
      </c>
      <c r="F2131" s="96">
        <f t="shared" si="99"/>
        <v>46.112000000000002</v>
      </c>
      <c r="G2131" s="96">
        <f t="shared" si="100"/>
        <v>11.527999999999999</v>
      </c>
      <c r="H2131" s="9"/>
    </row>
    <row r="2132" spans="2:8" x14ac:dyDescent="0.2">
      <c r="B2132" s="3"/>
      <c r="C2132" s="108">
        <v>42405</v>
      </c>
      <c r="D2132" s="104">
        <v>1027.1099999999999</v>
      </c>
      <c r="E2132" s="95">
        <f t="shared" si="101"/>
        <v>1027.1099999999999</v>
      </c>
      <c r="F2132" s="96">
        <f t="shared" si="99"/>
        <v>821.68799999999999</v>
      </c>
      <c r="G2132" s="96">
        <f t="shared" si="100"/>
        <v>205.42199999999991</v>
      </c>
      <c r="H2132" s="9"/>
    </row>
    <row r="2133" spans="2:8" x14ac:dyDescent="0.2">
      <c r="B2133" s="3"/>
      <c r="C2133" s="108">
        <v>42408</v>
      </c>
      <c r="D2133" s="104">
        <v>1027.1099999999999</v>
      </c>
      <c r="E2133" s="95">
        <f t="shared" si="101"/>
        <v>1027.1099999999999</v>
      </c>
      <c r="F2133" s="96">
        <f t="shared" si="99"/>
        <v>821.68799999999999</v>
      </c>
      <c r="G2133" s="96">
        <f t="shared" si="100"/>
        <v>205.42199999999991</v>
      </c>
      <c r="H2133" s="9"/>
    </row>
    <row r="2134" spans="2:8" x14ac:dyDescent="0.2">
      <c r="B2134" s="3"/>
      <c r="C2134" s="108">
        <v>42409</v>
      </c>
      <c r="D2134" s="104">
        <v>1027.1099999999999</v>
      </c>
      <c r="E2134" s="95">
        <f t="shared" si="101"/>
        <v>1027.1099999999999</v>
      </c>
      <c r="F2134" s="96">
        <f t="shared" si="99"/>
        <v>821.68799999999999</v>
      </c>
      <c r="G2134" s="96">
        <f t="shared" si="100"/>
        <v>205.42199999999991</v>
      </c>
      <c r="H2134" s="9"/>
    </row>
    <row r="2135" spans="2:8" x14ac:dyDescent="0.2">
      <c r="B2135" s="3"/>
      <c r="C2135" s="108">
        <v>42410</v>
      </c>
      <c r="D2135" s="104">
        <v>1969.21</v>
      </c>
      <c r="E2135" s="95">
        <f t="shared" si="101"/>
        <v>1969.21</v>
      </c>
      <c r="F2135" s="96">
        <f t="shared" si="99"/>
        <v>1575.3680000000002</v>
      </c>
      <c r="G2135" s="96">
        <f t="shared" si="100"/>
        <v>393.84199999999987</v>
      </c>
      <c r="H2135" s="9"/>
    </row>
    <row r="2136" spans="2:8" x14ac:dyDescent="0.2">
      <c r="B2136" s="3"/>
      <c r="C2136" s="108">
        <v>42415</v>
      </c>
      <c r="D2136" s="104">
        <v>1969.21</v>
      </c>
      <c r="E2136" s="95">
        <f t="shared" si="101"/>
        <v>1969.21</v>
      </c>
      <c r="F2136" s="96">
        <f t="shared" si="99"/>
        <v>1575.3680000000002</v>
      </c>
      <c r="G2136" s="96">
        <f t="shared" si="100"/>
        <v>393.84199999999987</v>
      </c>
      <c r="H2136" s="9"/>
    </row>
    <row r="2137" spans="2:8" x14ac:dyDescent="0.2">
      <c r="B2137" s="3"/>
      <c r="C2137" s="108">
        <v>42420</v>
      </c>
      <c r="D2137" s="104">
        <v>1969.21</v>
      </c>
      <c r="E2137" s="95">
        <f t="shared" si="101"/>
        <v>1969.21</v>
      </c>
      <c r="F2137" s="96">
        <f t="shared" si="99"/>
        <v>1575.3680000000002</v>
      </c>
      <c r="G2137" s="96">
        <f t="shared" si="100"/>
        <v>393.84199999999987</v>
      </c>
      <c r="H2137" s="9"/>
    </row>
    <row r="2138" spans="2:8" x14ac:dyDescent="0.2">
      <c r="B2138" s="3"/>
      <c r="C2138" s="108">
        <v>42425</v>
      </c>
      <c r="D2138" s="104">
        <v>1969.21</v>
      </c>
      <c r="E2138" s="95">
        <f t="shared" si="101"/>
        <v>1969.21</v>
      </c>
      <c r="F2138" s="96">
        <f t="shared" si="99"/>
        <v>1575.3680000000002</v>
      </c>
      <c r="G2138" s="96">
        <f t="shared" si="100"/>
        <v>393.84199999999987</v>
      </c>
      <c r="H2138" s="9"/>
    </row>
    <row r="2139" spans="2:8" x14ac:dyDescent="0.2">
      <c r="B2139" s="3"/>
      <c r="C2139" s="108">
        <v>42440</v>
      </c>
      <c r="D2139" s="104">
        <v>1969.21</v>
      </c>
      <c r="E2139" s="95">
        <f t="shared" si="101"/>
        <v>1969.21</v>
      </c>
      <c r="F2139" s="96">
        <f t="shared" si="99"/>
        <v>1575.3680000000002</v>
      </c>
      <c r="G2139" s="96">
        <f t="shared" si="100"/>
        <v>393.84199999999987</v>
      </c>
      <c r="H2139" s="9"/>
    </row>
    <row r="2140" spans="2:8" x14ac:dyDescent="0.2">
      <c r="B2140" s="3"/>
      <c r="C2140" s="108">
        <v>42450</v>
      </c>
      <c r="D2140" s="104">
        <v>1969.21</v>
      </c>
      <c r="E2140" s="95">
        <f t="shared" si="101"/>
        <v>1969.21</v>
      </c>
      <c r="F2140" s="96">
        <f t="shared" si="99"/>
        <v>1575.3680000000002</v>
      </c>
      <c r="G2140" s="96">
        <f t="shared" si="100"/>
        <v>393.84199999999987</v>
      </c>
      <c r="H2140" s="9"/>
    </row>
    <row r="2141" spans="2:8" x14ac:dyDescent="0.2">
      <c r="B2141" s="3"/>
      <c r="C2141" s="108">
        <v>42500</v>
      </c>
      <c r="D2141" s="104">
        <v>1027.1099999999999</v>
      </c>
      <c r="E2141" s="95">
        <f t="shared" si="101"/>
        <v>1027.1099999999999</v>
      </c>
      <c r="F2141" s="96">
        <f t="shared" si="99"/>
        <v>821.68799999999999</v>
      </c>
      <c r="G2141" s="96">
        <f t="shared" si="100"/>
        <v>205.42199999999991</v>
      </c>
      <c r="H2141" s="9"/>
    </row>
    <row r="2142" spans="2:8" x14ac:dyDescent="0.2">
      <c r="B2142" s="3"/>
      <c r="C2142" s="108">
        <v>42505</v>
      </c>
      <c r="D2142" s="104">
        <v>1969.21</v>
      </c>
      <c r="E2142" s="95">
        <f t="shared" si="101"/>
        <v>1969.21</v>
      </c>
      <c r="F2142" s="96">
        <f t="shared" si="99"/>
        <v>1575.3680000000002</v>
      </c>
      <c r="G2142" s="96">
        <f t="shared" si="100"/>
        <v>393.84199999999987</v>
      </c>
      <c r="H2142" s="9"/>
    </row>
    <row r="2143" spans="2:8" x14ac:dyDescent="0.2">
      <c r="B2143" s="3"/>
      <c r="C2143" s="108">
        <v>42507</v>
      </c>
      <c r="D2143" s="104">
        <v>1969.21</v>
      </c>
      <c r="E2143" s="95">
        <f t="shared" si="101"/>
        <v>1969.21</v>
      </c>
      <c r="F2143" s="96">
        <f t="shared" si="99"/>
        <v>1575.3680000000002</v>
      </c>
      <c r="G2143" s="96">
        <f t="shared" si="100"/>
        <v>393.84199999999987</v>
      </c>
      <c r="H2143" s="9"/>
    </row>
    <row r="2144" spans="2:8" x14ac:dyDescent="0.2">
      <c r="B2144" s="3"/>
      <c r="C2144" s="108">
        <v>42508</v>
      </c>
      <c r="D2144" s="104">
        <v>1027.1099999999999</v>
      </c>
      <c r="E2144" s="95">
        <f t="shared" si="101"/>
        <v>1027.1099999999999</v>
      </c>
      <c r="F2144" s="96">
        <f t="shared" si="99"/>
        <v>821.68799999999999</v>
      </c>
      <c r="G2144" s="96">
        <f t="shared" si="100"/>
        <v>205.42199999999991</v>
      </c>
      <c r="H2144" s="9"/>
    </row>
    <row r="2145" spans="2:8" x14ac:dyDescent="0.2">
      <c r="B2145" s="3"/>
      <c r="C2145" s="108">
        <v>42509</v>
      </c>
      <c r="D2145" s="104">
        <v>1969.21</v>
      </c>
      <c r="E2145" s="95">
        <f t="shared" si="101"/>
        <v>1969.21</v>
      </c>
      <c r="F2145" s="96">
        <f t="shared" si="99"/>
        <v>1575.3680000000002</v>
      </c>
      <c r="G2145" s="96">
        <f t="shared" si="100"/>
        <v>393.84199999999987</v>
      </c>
      <c r="H2145" s="9"/>
    </row>
    <row r="2146" spans="2:8" x14ac:dyDescent="0.2">
      <c r="B2146" s="3"/>
      <c r="C2146" s="108">
        <v>42510</v>
      </c>
      <c r="D2146" s="104">
        <v>1969.21</v>
      </c>
      <c r="E2146" s="95">
        <f t="shared" si="101"/>
        <v>1969.21</v>
      </c>
      <c r="F2146" s="96">
        <f t="shared" si="99"/>
        <v>1575.3680000000002</v>
      </c>
      <c r="G2146" s="96">
        <f t="shared" si="100"/>
        <v>393.84199999999987</v>
      </c>
      <c r="H2146" s="9"/>
    </row>
    <row r="2147" spans="2:8" x14ac:dyDescent="0.2">
      <c r="B2147" s="3"/>
      <c r="C2147" s="108">
        <v>42600</v>
      </c>
      <c r="D2147" s="104">
        <v>672.75</v>
      </c>
      <c r="E2147" s="95">
        <f t="shared" si="101"/>
        <v>672.75</v>
      </c>
      <c r="F2147" s="96">
        <f t="shared" si="99"/>
        <v>538.20000000000005</v>
      </c>
      <c r="G2147" s="96">
        <f t="shared" si="100"/>
        <v>134.54999999999995</v>
      </c>
      <c r="H2147" s="9"/>
    </row>
    <row r="2148" spans="2:8" x14ac:dyDescent="0.2">
      <c r="B2148" s="3"/>
      <c r="C2148" s="108">
        <v>42650</v>
      </c>
      <c r="D2148" s="104">
        <v>41.13</v>
      </c>
      <c r="E2148" s="95">
        <f t="shared" si="101"/>
        <v>41.13</v>
      </c>
      <c r="F2148" s="96">
        <f t="shared" si="99"/>
        <v>32.904000000000003</v>
      </c>
      <c r="G2148" s="96">
        <f t="shared" si="100"/>
        <v>8.2259999999999991</v>
      </c>
      <c r="H2148" s="9"/>
    </row>
    <row r="2149" spans="2:8" x14ac:dyDescent="0.2">
      <c r="B2149" s="3"/>
      <c r="C2149" s="108">
        <v>42660</v>
      </c>
      <c r="D2149" s="104">
        <v>59.21</v>
      </c>
      <c r="E2149" s="95">
        <f t="shared" si="101"/>
        <v>59.21</v>
      </c>
      <c r="F2149" s="96">
        <f t="shared" si="99"/>
        <v>47.368000000000002</v>
      </c>
      <c r="G2149" s="96">
        <f t="shared" si="100"/>
        <v>11.841999999999999</v>
      </c>
      <c r="H2149" s="9"/>
    </row>
    <row r="2150" spans="2:8" x14ac:dyDescent="0.2">
      <c r="B2150" s="3"/>
      <c r="C2150" s="108">
        <v>42665</v>
      </c>
      <c r="D2150" s="104">
        <v>1969.21</v>
      </c>
      <c r="E2150" s="95">
        <f t="shared" si="101"/>
        <v>1969.21</v>
      </c>
      <c r="F2150" s="96">
        <f t="shared" si="99"/>
        <v>1575.3680000000002</v>
      </c>
      <c r="G2150" s="96">
        <f t="shared" si="100"/>
        <v>393.84199999999987</v>
      </c>
      <c r="H2150" s="9"/>
    </row>
    <row r="2151" spans="2:8" x14ac:dyDescent="0.2">
      <c r="B2151" s="3"/>
      <c r="C2151" s="108">
        <v>42700</v>
      </c>
      <c r="D2151" s="104">
        <v>144.22999999999999</v>
      </c>
      <c r="E2151" s="95">
        <f t="shared" si="101"/>
        <v>144.22999999999999</v>
      </c>
      <c r="F2151" s="96">
        <f t="shared" si="99"/>
        <v>115.384</v>
      </c>
      <c r="G2151" s="96">
        <f t="shared" si="100"/>
        <v>28.845999999999989</v>
      </c>
      <c r="H2151" s="9"/>
    </row>
    <row r="2152" spans="2:8" x14ac:dyDescent="0.2">
      <c r="B2152" s="3"/>
      <c r="C2152" s="108">
        <v>42720</v>
      </c>
      <c r="D2152" s="104">
        <v>672.75</v>
      </c>
      <c r="E2152" s="95">
        <f t="shared" si="101"/>
        <v>672.75</v>
      </c>
      <c r="F2152" s="96">
        <f t="shared" si="99"/>
        <v>538.20000000000005</v>
      </c>
      <c r="G2152" s="96">
        <f t="shared" si="100"/>
        <v>134.54999999999995</v>
      </c>
      <c r="H2152" s="9"/>
    </row>
    <row r="2153" spans="2:8" x14ac:dyDescent="0.2">
      <c r="B2153" s="3"/>
      <c r="C2153" s="108">
        <v>42725</v>
      </c>
      <c r="D2153" s="104">
        <v>1969.21</v>
      </c>
      <c r="E2153" s="95">
        <f t="shared" si="101"/>
        <v>1969.21</v>
      </c>
      <c r="F2153" s="96">
        <f t="shared" si="99"/>
        <v>1575.3680000000002</v>
      </c>
      <c r="G2153" s="96">
        <f t="shared" si="100"/>
        <v>393.84199999999987</v>
      </c>
      <c r="H2153" s="9"/>
    </row>
    <row r="2154" spans="2:8" x14ac:dyDescent="0.2">
      <c r="B2154" s="3"/>
      <c r="C2154" s="108">
        <v>42800</v>
      </c>
      <c r="D2154" s="104">
        <v>78.08</v>
      </c>
      <c r="E2154" s="95">
        <f t="shared" si="101"/>
        <v>78.08</v>
      </c>
      <c r="F2154" s="96">
        <f t="shared" si="99"/>
        <v>62.463999999999999</v>
      </c>
      <c r="G2154" s="96">
        <f t="shared" si="100"/>
        <v>15.616</v>
      </c>
      <c r="H2154" s="9"/>
    </row>
    <row r="2155" spans="2:8" x14ac:dyDescent="0.2">
      <c r="B2155" s="3"/>
      <c r="C2155" s="108">
        <v>42804</v>
      </c>
      <c r="D2155" s="104">
        <v>672.75</v>
      </c>
      <c r="E2155" s="95">
        <f t="shared" si="101"/>
        <v>672.75</v>
      </c>
      <c r="F2155" s="96">
        <f t="shared" si="99"/>
        <v>538.20000000000005</v>
      </c>
      <c r="G2155" s="96">
        <f t="shared" si="100"/>
        <v>134.54999999999995</v>
      </c>
      <c r="H2155" s="9"/>
    </row>
    <row r="2156" spans="2:8" x14ac:dyDescent="0.2">
      <c r="B2156" s="3"/>
      <c r="C2156" s="108">
        <v>42806</v>
      </c>
      <c r="D2156" s="104">
        <v>1027.1099999999999</v>
      </c>
      <c r="E2156" s="95">
        <f t="shared" si="101"/>
        <v>1027.1099999999999</v>
      </c>
      <c r="F2156" s="96">
        <f t="shared" si="99"/>
        <v>821.68799999999999</v>
      </c>
      <c r="G2156" s="96">
        <f t="shared" si="100"/>
        <v>205.42199999999991</v>
      </c>
      <c r="H2156" s="9"/>
    </row>
    <row r="2157" spans="2:8" x14ac:dyDescent="0.2">
      <c r="B2157" s="3"/>
      <c r="C2157" s="108">
        <v>42808</v>
      </c>
      <c r="D2157" s="104">
        <v>1027.1099999999999</v>
      </c>
      <c r="E2157" s="95">
        <f t="shared" si="101"/>
        <v>1027.1099999999999</v>
      </c>
      <c r="F2157" s="96">
        <f t="shared" si="99"/>
        <v>821.68799999999999</v>
      </c>
      <c r="G2157" s="96">
        <f t="shared" si="100"/>
        <v>205.42199999999991</v>
      </c>
      <c r="H2157" s="9"/>
    </row>
    <row r="2158" spans="2:8" x14ac:dyDescent="0.2">
      <c r="B2158" s="3"/>
      <c r="C2158" s="109">
        <v>42809</v>
      </c>
      <c r="D2158" s="106">
        <v>54.28</v>
      </c>
      <c r="E2158" s="95">
        <f t="shared" si="101"/>
        <v>54.28</v>
      </c>
      <c r="F2158" s="96">
        <f t="shared" si="99"/>
        <v>43.424000000000007</v>
      </c>
      <c r="G2158" s="96">
        <f t="shared" si="100"/>
        <v>10.855999999999995</v>
      </c>
      <c r="H2158" s="9"/>
    </row>
    <row r="2159" spans="2:8" x14ac:dyDescent="0.2">
      <c r="B2159" s="3"/>
      <c r="C2159" s="108">
        <v>42810</v>
      </c>
      <c r="D2159" s="104">
        <v>1027.1099999999999</v>
      </c>
      <c r="E2159" s="95">
        <f t="shared" si="101"/>
        <v>1027.1099999999999</v>
      </c>
      <c r="F2159" s="96">
        <f t="shared" si="99"/>
        <v>821.68799999999999</v>
      </c>
      <c r="G2159" s="96">
        <f t="shared" si="100"/>
        <v>205.42199999999991</v>
      </c>
      <c r="H2159" s="9"/>
    </row>
    <row r="2160" spans="2:8" x14ac:dyDescent="0.2">
      <c r="B2160" s="3"/>
      <c r="C2160" s="108">
        <v>42815</v>
      </c>
      <c r="D2160" s="104">
        <v>1969.21</v>
      </c>
      <c r="E2160" s="95">
        <f t="shared" si="101"/>
        <v>1969.21</v>
      </c>
      <c r="F2160" s="96">
        <f t="shared" si="99"/>
        <v>1575.3680000000002</v>
      </c>
      <c r="G2160" s="96">
        <f t="shared" si="100"/>
        <v>393.84199999999987</v>
      </c>
      <c r="H2160" s="9"/>
    </row>
    <row r="2161" spans="2:8" x14ac:dyDescent="0.2">
      <c r="B2161" s="3"/>
      <c r="C2161" s="108">
        <v>42820</v>
      </c>
      <c r="D2161" s="104">
        <v>1027.1099999999999</v>
      </c>
      <c r="E2161" s="95">
        <f t="shared" si="101"/>
        <v>1027.1099999999999</v>
      </c>
      <c r="F2161" s="96">
        <f t="shared" si="99"/>
        <v>821.68799999999999</v>
      </c>
      <c r="G2161" s="96">
        <f t="shared" si="100"/>
        <v>205.42199999999991</v>
      </c>
      <c r="H2161" s="9"/>
    </row>
    <row r="2162" spans="2:8" x14ac:dyDescent="0.2">
      <c r="B2162" s="3"/>
      <c r="C2162" s="108">
        <v>42821</v>
      </c>
      <c r="D2162" s="104">
        <v>1027.1099999999999</v>
      </c>
      <c r="E2162" s="95">
        <f t="shared" si="101"/>
        <v>1027.1099999999999</v>
      </c>
      <c r="F2162" s="96">
        <f t="shared" si="99"/>
        <v>821.68799999999999</v>
      </c>
      <c r="G2162" s="96">
        <f t="shared" si="100"/>
        <v>205.42199999999991</v>
      </c>
      <c r="H2162" s="9"/>
    </row>
    <row r="2163" spans="2:8" x14ac:dyDescent="0.2">
      <c r="B2163" s="3"/>
      <c r="C2163" s="108">
        <v>42825</v>
      </c>
      <c r="D2163" s="104">
        <v>1969.21</v>
      </c>
      <c r="E2163" s="95">
        <f t="shared" si="101"/>
        <v>1969.21</v>
      </c>
      <c r="F2163" s="96">
        <f t="shared" si="99"/>
        <v>1575.3680000000002</v>
      </c>
      <c r="G2163" s="96">
        <f t="shared" si="100"/>
        <v>393.84199999999987</v>
      </c>
      <c r="H2163" s="9"/>
    </row>
    <row r="2164" spans="2:8" x14ac:dyDescent="0.2">
      <c r="B2164" s="3"/>
      <c r="C2164" s="108">
        <v>42826</v>
      </c>
      <c r="D2164" s="104">
        <v>1027.1099999999999</v>
      </c>
      <c r="E2164" s="95">
        <f t="shared" si="101"/>
        <v>1027.1099999999999</v>
      </c>
      <c r="F2164" s="96">
        <f t="shared" si="99"/>
        <v>821.68799999999999</v>
      </c>
      <c r="G2164" s="96">
        <f t="shared" si="100"/>
        <v>205.42199999999991</v>
      </c>
      <c r="H2164" s="9"/>
    </row>
    <row r="2165" spans="2:8" x14ac:dyDescent="0.2">
      <c r="B2165" s="3"/>
      <c r="C2165" s="108">
        <v>42830</v>
      </c>
      <c r="D2165" s="104">
        <v>1969.21</v>
      </c>
      <c r="E2165" s="95">
        <f t="shared" si="101"/>
        <v>1969.21</v>
      </c>
      <c r="F2165" s="96">
        <f t="shared" si="99"/>
        <v>1575.3680000000002</v>
      </c>
      <c r="G2165" s="96">
        <f t="shared" si="100"/>
        <v>393.84199999999987</v>
      </c>
      <c r="H2165" s="9"/>
    </row>
    <row r="2166" spans="2:8" x14ac:dyDescent="0.2">
      <c r="B2166" s="3"/>
      <c r="C2166" s="108">
        <v>42831</v>
      </c>
      <c r="D2166" s="104">
        <v>1027.1099999999999</v>
      </c>
      <c r="E2166" s="95">
        <f t="shared" si="101"/>
        <v>1027.1099999999999</v>
      </c>
      <c r="F2166" s="96">
        <f t="shared" si="99"/>
        <v>821.68799999999999</v>
      </c>
      <c r="G2166" s="96">
        <f t="shared" si="100"/>
        <v>205.42199999999991</v>
      </c>
      <c r="H2166" s="9"/>
    </row>
    <row r="2167" spans="2:8" x14ac:dyDescent="0.2">
      <c r="B2167" s="3"/>
      <c r="C2167" s="108">
        <v>42835</v>
      </c>
      <c r="D2167" s="104">
        <v>1027.1099999999999</v>
      </c>
      <c r="E2167" s="95">
        <f t="shared" si="101"/>
        <v>1027.1099999999999</v>
      </c>
      <c r="F2167" s="96">
        <f t="shared" si="99"/>
        <v>821.68799999999999</v>
      </c>
      <c r="G2167" s="96">
        <f t="shared" si="100"/>
        <v>205.42199999999991</v>
      </c>
      <c r="H2167" s="9"/>
    </row>
    <row r="2168" spans="2:8" x14ac:dyDescent="0.2">
      <c r="B2168" s="3"/>
      <c r="C2168" s="108">
        <v>42836</v>
      </c>
      <c r="D2168" s="104">
        <v>1027.1099999999999</v>
      </c>
      <c r="E2168" s="95">
        <f t="shared" si="101"/>
        <v>1027.1099999999999</v>
      </c>
      <c r="F2168" s="96">
        <f t="shared" si="99"/>
        <v>821.68799999999999</v>
      </c>
      <c r="G2168" s="96">
        <f t="shared" si="100"/>
        <v>205.42199999999991</v>
      </c>
      <c r="H2168" s="9"/>
    </row>
    <row r="2169" spans="2:8" x14ac:dyDescent="0.2">
      <c r="B2169" s="3"/>
      <c r="C2169" s="108">
        <v>42860</v>
      </c>
      <c r="D2169" s="104">
        <v>1969.21</v>
      </c>
      <c r="E2169" s="95">
        <f t="shared" si="101"/>
        <v>1969.21</v>
      </c>
      <c r="F2169" s="96">
        <f t="shared" si="99"/>
        <v>1575.3680000000002</v>
      </c>
      <c r="G2169" s="96">
        <f t="shared" si="100"/>
        <v>393.84199999999987</v>
      </c>
      <c r="H2169" s="9"/>
    </row>
    <row r="2170" spans="2:8" x14ac:dyDescent="0.2">
      <c r="B2170" s="3"/>
      <c r="C2170" s="108">
        <v>42870</v>
      </c>
      <c r="D2170" s="104">
        <v>1027.1099999999999</v>
      </c>
      <c r="E2170" s="95">
        <f t="shared" si="101"/>
        <v>1027.1099999999999</v>
      </c>
      <c r="F2170" s="96">
        <f t="shared" si="99"/>
        <v>821.68799999999999</v>
      </c>
      <c r="G2170" s="96">
        <f t="shared" si="100"/>
        <v>205.42199999999991</v>
      </c>
      <c r="H2170" s="9"/>
    </row>
    <row r="2171" spans="2:8" x14ac:dyDescent="0.2">
      <c r="B2171" s="3"/>
      <c r="C2171" s="108">
        <v>42890</v>
      </c>
      <c r="D2171" s="104">
        <v>1969.21</v>
      </c>
      <c r="E2171" s="95">
        <f t="shared" si="101"/>
        <v>1969.21</v>
      </c>
      <c r="F2171" s="96">
        <f t="shared" si="99"/>
        <v>1575.3680000000002</v>
      </c>
      <c r="G2171" s="96">
        <f t="shared" si="100"/>
        <v>393.84199999999987</v>
      </c>
      <c r="H2171" s="9"/>
    </row>
    <row r="2172" spans="2:8" x14ac:dyDescent="0.2">
      <c r="B2172" s="3"/>
      <c r="C2172" s="108">
        <v>42892</v>
      </c>
      <c r="D2172" s="104">
        <v>1969.21</v>
      </c>
      <c r="E2172" s="95">
        <f t="shared" si="101"/>
        <v>1969.21</v>
      </c>
      <c r="F2172" s="96">
        <f t="shared" si="99"/>
        <v>1575.3680000000002</v>
      </c>
      <c r="G2172" s="96">
        <f t="shared" si="100"/>
        <v>393.84199999999987</v>
      </c>
      <c r="H2172" s="9"/>
    </row>
    <row r="2173" spans="2:8" x14ac:dyDescent="0.2">
      <c r="B2173" s="3"/>
      <c r="C2173" s="108">
        <v>42900</v>
      </c>
      <c r="D2173" s="104">
        <v>1027.1099999999999</v>
      </c>
      <c r="E2173" s="95">
        <f t="shared" si="101"/>
        <v>1027.1099999999999</v>
      </c>
      <c r="F2173" s="96">
        <f t="shared" si="99"/>
        <v>821.68799999999999</v>
      </c>
      <c r="G2173" s="96">
        <f t="shared" si="100"/>
        <v>205.42199999999991</v>
      </c>
      <c r="H2173" s="9"/>
    </row>
    <row r="2174" spans="2:8" x14ac:dyDescent="0.2">
      <c r="B2174" s="3"/>
      <c r="C2174" s="108">
        <v>42950</v>
      </c>
      <c r="D2174" s="104">
        <v>1969.21</v>
      </c>
      <c r="E2174" s="95">
        <f t="shared" si="101"/>
        <v>1969.21</v>
      </c>
      <c r="F2174" s="96">
        <f t="shared" si="99"/>
        <v>1575.3680000000002</v>
      </c>
      <c r="G2174" s="96">
        <f t="shared" si="100"/>
        <v>393.84199999999987</v>
      </c>
      <c r="H2174" s="9"/>
    </row>
    <row r="2175" spans="2:8" x14ac:dyDescent="0.2">
      <c r="B2175" s="3"/>
      <c r="C2175" s="108">
        <v>42955</v>
      </c>
      <c r="D2175" s="104">
        <v>1027.1099999999999</v>
      </c>
      <c r="E2175" s="95">
        <f t="shared" si="101"/>
        <v>1027.1099999999999</v>
      </c>
      <c r="F2175" s="96">
        <f t="shared" si="99"/>
        <v>821.68799999999999</v>
      </c>
      <c r="G2175" s="96">
        <f t="shared" si="100"/>
        <v>205.42199999999991</v>
      </c>
      <c r="H2175" s="9"/>
    </row>
    <row r="2176" spans="2:8" x14ac:dyDescent="0.2">
      <c r="B2176" s="3"/>
      <c r="C2176" s="108">
        <v>42960</v>
      </c>
      <c r="D2176" s="104">
        <v>46.47</v>
      </c>
      <c r="E2176" s="95">
        <f t="shared" si="101"/>
        <v>46.47</v>
      </c>
      <c r="F2176" s="96">
        <f t="shared" si="99"/>
        <v>37.176000000000002</v>
      </c>
      <c r="G2176" s="96">
        <f t="shared" si="100"/>
        <v>9.2939999999999969</v>
      </c>
      <c r="H2176" s="9"/>
    </row>
    <row r="2177" spans="2:8" x14ac:dyDescent="0.2">
      <c r="B2177" s="3"/>
      <c r="C2177" s="108">
        <v>42962</v>
      </c>
      <c r="D2177" s="104">
        <v>1027.1099999999999</v>
      </c>
      <c r="E2177" s="95">
        <f t="shared" si="101"/>
        <v>1027.1099999999999</v>
      </c>
      <c r="F2177" s="96">
        <f t="shared" si="99"/>
        <v>821.68799999999999</v>
      </c>
      <c r="G2177" s="96">
        <f t="shared" si="100"/>
        <v>205.42199999999991</v>
      </c>
      <c r="H2177" s="9"/>
    </row>
    <row r="2178" spans="2:8" x14ac:dyDescent="0.2">
      <c r="B2178" s="3"/>
      <c r="C2178" s="108">
        <v>42970</v>
      </c>
      <c r="D2178" s="104">
        <v>46.47</v>
      </c>
      <c r="E2178" s="95">
        <f t="shared" si="101"/>
        <v>46.47</v>
      </c>
      <c r="F2178" s="96">
        <f t="shared" si="99"/>
        <v>37.176000000000002</v>
      </c>
      <c r="G2178" s="96">
        <f t="shared" si="100"/>
        <v>9.2939999999999969</v>
      </c>
      <c r="H2178" s="9"/>
    </row>
    <row r="2179" spans="2:8" x14ac:dyDescent="0.2">
      <c r="B2179" s="3"/>
      <c r="C2179" s="108">
        <v>42972</v>
      </c>
      <c r="D2179" s="104">
        <v>672.75</v>
      </c>
      <c r="E2179" s="95">
        <f t="shared" si="101"/>
        <v>672.75</v>
      </c>
      <c r="F2179" s="96">
        <f t="shared" si="99"/>
        <v>538.20000000000005</v>
      </c>
      <c r="G2179" s="96">
        <f t="shared" si="100"/>
        <v>134.54999999999995</v>
      </c>
      <c r="H2179" s="9"/>
    </row>
    <row r="2180" spans="2:8" x14ac:dyDescent="0.2">
      <c r="B2180" s="3"/>
      <c r="C2180" s="108">
        <v>43030</v>
      </c>
      <c r="D2180" s="104">
        <v>1969.21</v>
      </c>
      <c r="E2180" s="95">
        <f t="shared" si="101"/>
        <v>1969.21</v>
      </c>
      <c r="F2180" s="96">
        <f t="shared" si="99"/>
        <v>1575.3680000000002</v>
      </c>
      <c r="G2180" s="96">
        <f t="shared" si="100"/>
        <v>393.84199999999987</v>
      </c>
      <c r="H2180" s="9"/>
    </row>
    <row r="2181" spans="2:8" x14ac:dyDescent="0.2">
      <c r="B2181" s="3"/>
      <c r="C2181" s="108">
        <v>43130</v>
      </c>
      <c r="D2181" s="104">
        <v>1969.21</v>
      </c>
      <c r="E2181" s="95">
        <f t="shared" si="101"/>
        <v>1969.21</v>
      </c>
      <c r="F2181" s="96">
        <f t="shared" si="99"/>
        <v>1575.3680000000002</v>
      </c>
      <c r="G2181" s="96">
        <f t="shared" si="100"/>
        <v>393.84199999999987</v>
      </c>
      <c r="H2181" s="9"/>
    </row>
    <row r="2182" spans="2:8" x14ac:dyDescent="0.2">
      <c r="B2182" s="3"/>
      <c r="C2182" s="109">
        <v>43191</v>
      </c>
      <c r="D2182" s="106">
        <v>370.38</v>
      </c>
      <c r="E2182" s="95">
        <f t="shared" si="101"/>
        <v>370.38</v>
      </c>
      <c r="F2182" s="96">
        <f t="shared" si="99"/>
        <v>296.30400000000003</v>
      </c>
      <c r="G2182" s="96">
        <f t="shared" si="100"/>
        <v>74.075999999999965</v>
      </c>
      <c r="H2182" s="9"/>
    </row>
    <row r="2183" spans="2:8" x14ac:dyDescent="0.2">
      <c r="B2183" s="3"/>
      <c r="C2183" s="109">
        <v>43192</v>
      </c>
      <c r="D2183" s="106">
        <v>559.63</v>
      </c>
      <c r="E2183" s="95">
        <f t="shared" si="101"/>
        <v>559.63</v>
      </c>
      <c r="F2183" s="96">
        <f t="shared" si="99"/>
        <v>447.70400000000001</v>
      </c>
      <c r="G2183" s="96">
        <f t="shared" si="100"/>
        <v>111.92599999999999</v>
      </c>
      <c r="H2183" s="9"/>
    </row>
    <row r="2184" spans="2:8" x14ac:dyDescent="0.2">
      <c r="B2184" s="3"/>
      <c r="C2184" s="109">
        <v>43193</v>
      </c>
      <c r="D2184" s="106">
        <v>559.63</v>
      </c>
      <c r="E2184" s="95">
        <f t="shared" si="101"/>
        <v>559.63</v>
      </c>
      <c r="F2184" s="96">
        <f t="shared" si="99"/>
        <v>447.70400000000001</v>
      </c>
      <c r="G2184" s="96">
        <f t="shared" si="100"/>
        <v>111.92599999999999</v>
      </c>
      <c r="H2184" s="9"/>
    </row>
    <row r="2185" spans="2:8" x14ac:dyDescent="0.2">
      <c r="B2185" s="3"/>
      <c r="C2185" s="109">
        <v>43194</v>
      </c>
      <c r="D2185" s="106">
        <v>559.63</v>
      </c>
      <c r="E2185" s="95">
        <f t="shared" si="101"/>
        <v>559.63</v>
      </c>
      <c r="F2185" s="96">
        <f t="shared" ref="F2185:F2248" si="102">E2185*0.8</f>
        <v>447.70400000000001</v>
      </c>
      <c r="G2185" s="96">
        <f t="shared" ref="G2185:G2248" si="103">E2185-F2185</f>
        <v>111.92599999999999</v>
      </c>
      <c r="H2185" s="9"/>
    </row>
    <row r="2186" spans="2:8" x14ac:dyDescent="0.2">
      <c r="B2186" s="3"/>
      <c r="C2186" s="109">
        <v>43195</v>
      </c>
      <c r="D2186" s="106">
        <v>559.63</v>
      </c>
      <c r="E2186" s="95">
        <f t="shared" ref="E2186:E2249" si="104">(D2186*0.5)+((D2186*0.5)*$E$6)</f>
        <v>559.63</v>
      </c>
      <c r="F2186" s="96">
        <f t="shared" si="102"/>
        <v>447.70400000000001</v>
      </c>
      <c r="G2186" s="96">
        <f t="shared" si="103"/>
        <v>111.92599999999999</v>
      </c>
      <c r="H2186" s="9"/>
    </row>
    <row r="2187" spans="2:8" x14ac:dyDescent="0.2">
      <c r="B2187" s="3"/>
      <c r="C2187" s="109">
        <v>43196</v>
      </c>
      <c r="D2187" s="106">
        <v>559.63</v>
      </c>
      <c r="E2187" s="95">
        <f t="shared" si="104"/>
        <v>559.63</v>
      </c>
      <c r="F2187" s="96">
        <f t="shared" si="102"/>
        <v>447.70400000000001</v>
      </c>
      <c r="G2187" s="96">
        <f t="shared" si="103"/>
        <v>111.92599999999999</v>
      </c>
      <c r="H2187" s="9"/>
    </row>
    <row r="2188" spans="2:8" x14ac:dyDescent="0.2">
      <c r="B2188" s="3"/>
      <c r="C2188" s="109">
        <v>43197</v>
      </c>
      <c r="D2188" s="106">
        <v>370.38</v>
      </c>
      <c r="E2188" s="95">
        <f t="shared" si="104"/>
        <v>370.38</v>
      </c>
      <c r="F2188" s="96">
        <f t="shared" si="102"/>
        <v>296.30400000000003</v>
      </c>
      <c r="G2188" s="96">
        <f t="shared" si="103"/>
        <v>74.075999999999965</v>
      </c>
      <c r="H2188" s="9"/>
    </row>
    <row r="2189" spans="2:8" x14ac:dyDescent="0.2">
      <c r="B2189" s="3"/>
      <c r="C2189" s="109">
        <v>43198</v>
      </c>
      <c r="D2189" s="106">
        <v>370.38</v>
      </c>
      <c r="E2189" s="95">
        <f t="shared" si="104"/>
        <v>370.38</v>
      </c>
      <c r="F2189" s="96">
        <f t="shared" si="102"/>
        <v>296.30400000000003</v>
      </c>
      <c r="G2189" s="96">
        <f t="shared" si="103"/>
        <v>74.075999999999965</v>
      </c>
      <c r="H2189" s="9"/>
    </row>
    <row r="2190" spans="2:8" x14ac:dyDescent="0.2">
      <c r="B2190" s="3"/>
      <c r="C2190" s="108">
        <v>43200</v>
      </c>
      <c r="D2190" s="104">
        <v>370.38</v>
      </c>
      <c r="E2190" s="95">
        <f t="shared" si="104"/>
        <v>370.38</v>
      </c>
      <c r="F2190" s="96">
        <f t="shared" si="102"/>
        <v>296.30400000000003</v>
      </c>
      <c r="G2190" s="96">
        <f t="shared" si="103"/>
        <v>74.075999999999965</v>
      </c>
      <c r="H2190" s="9"/>
    </row>
    <row r="2191" spans="2:8" x14ac:dyDescent="0.2">
      <c r="B2191" s="3"/>
      <c r="C2191" s="108">
        <v>43201</v>
      </c>
      <c r="D2191" s="104">
        <v>559.63</v>
      </c>
      <c r="E2191" s="95">
        <f t="shared" si="104"/>
        <v>559.63</v>
      </c>
      <c r="F2191" s="96">
        <f t="shared" si="102"/>
        <v>447.70400000000001</v>
      </c>
      <c r="G2191" s="96">
        <f t="shared" si="103"/>
        <v>111.92599999999999</v>
      </c>
      <c r="H2191" s="9"/>
    </row>
    <row r="2192" spans="2:8" x14ac:dyDescent="0.2">
      <c r="B2192" s="3"/>
      <c r="C2192" s="108">
        <v>43202</v>
      </c>
      <c r="D2192" s="104">
        <v>370.38</v>
      </c>
      <c r="E2192" s="95">
        <f t="shared" si="104"/>
        <v>370.38</v>
      </c>
      <c r="F2192" s="96">
        <f t="shared" si="102"/>
        <v>296.30400000000003</v>
      </c>
      <c r="G2192" s="96">
        <f t="shared" si="103"/>
        <v>74.075999999999965</v>
      </c>
      <c r="H2192" s="9"/>
    </row>
    <row r="2193" spans="2:8" x14ac:dyDescent="0.2">
      <c r="B2193" s="3"/>
      <c r="C2193" s="108">
        <v>43204</v>
      </c>
      <c r="D2193" s="104">
        <v>370.38</v>
      </c>
      <c r="E2193" s="95">
        <f t="shared" si="104"/>
        <v>370.38</v>
      </c>
      <c r="F2193" s="96">
        <f t="shared" si="102"/>
        <v>296.30400000000003</v>
      </c>
      <c r="G2193" s="96">
        <f t="shared" si="103"/>
        <v>74.075999999999965</v>
      </c>
      <c r="H2193" s="9"/>
    </row>
    <row r="2194" spans="2:8" x14ac:dyDescent="0.2">
      <c r="B2194" s="3"/>
      <c r="C2194" s="108">
        <v>43205</v>
      </c>
      <c r="D2194" s="104">
        <v>559.63</v>
      </c>
      <c r="E2194" s="95">
        <f t="shared" si="104"/>
        <v>559.63</v>
      </c>
      <c r="F2194" s="96">
        <f t="shared" si="102"/>
        <v>447.70400000000001</v>
      </c>
      <c r="G2194" s="96">
        <f t="shared" si="103"/>
        <v>111.92599999999999</v>
      </c>
      <c r="H2194" s="9"/>
    </row>
    <row r="2195" spans="2:8" x14ac:dyDescent="0.2">
      <c r="B2195" s="3"/>
      <c r="C2195" s="108">
        <v>43206</v>
      </c>
      <c r="D2195" s="104">
        <v>559.63</v>
      </c>
      <c r="E2195" s="95">
        <f t="shared" si="104"/>
        <v>559.63</v>
      </c>
      <c r="F2195" s="96">
        <f t="shared" si="102"/>
        <v>447.70400000000001</v>
      </c>
      <c r="G2195" s="96">
        <f t="shared" si="103"/>
        <v>111.92599999999999</v>
      </c>
      <c r="H2195" s="9"/>
    </row>
    <row r="2196" spans="2:8" x14ac:dyDescent="0.2">
      <c r="B2196" s="3"/>
      <c r="C2196" s="109">
        <v>43211</v>
      </c>
      <c r="D2196" s="106">
        <v>370.38</v>
      </c>
      <c r="E2196" s="95">
        <f t="shared" si="104"/>
        <v>370.38</v>
      </c>
      <c r="F2196" s="96">
        <f t="shared" si="102"/>
        <v>296.30400000000003</v>
      </c>
      <c r="G2196" s="96">
        <f t="shared" si="103"/>
        <v>74.075999999999965</v>
      </c>
      <c r="H2196" s="9"/>
    </row>
    <row r="2197" spans="2:8" x14ac:dyDescent="0.2">
      <c r="B2197" s="3"/>
      <c r="C2197" s="109">
        <v>43212</v>
      </c>
      <c r="D2197" s="106">
        <v>1310.01</v>
      </c>
      <c r="E2197" s="95">
        <f t="shared" si="104"/>
        <v>1310.01</v>
      </c>
      <c r="F2197" s="96">
        <f t="shared" si="102"/>
        <v>1048.008</v>
      </c>
      <c r="G2197" s="96">
        <f t="shared" si="103"/>
        <v>262.00199999999995</v>
      </c>
      <c r="H2197" s="9"/>
    </row>
    <row r="2198" spans="2:8" x14ac:dyDescent="0.2">
      <c r="B2198" s="3"/>
      <c r="C2198" s="109">
        <v>43213</v>
      </c>
      <c r="D2198" s="106">
        <v>559.63</v>
      </c>
      <c r="E2198" s="95">
        <f t="shared" si="104"/>
        <v>559.63</v>
      </c>
      <c r="F2198" s="96">
        <f t="shared" si="102"/>
        <v>447.70400000000001</v>
      </c>
      <c r="G2198" s="96">
        <f t="shared" si="103"/>
        <v>111.92599999999999</v>
      </c>
      <c r="H2198" s="9"/>
    </row>
    <row r="2199" spans="2:8" x14ac:dyDescent="0.2">
      <c r="B2199" s="3"/>
      <c r="C2199" s="109">
        <v>43214</v>
      </c>
      <c r="D2199" s="106">
        <v>559.63</v>
      </c>
      <c r="E2199" s="95">
        <f t="shared" si="104"/>
        <v>559.63</v>
      </c>
      <c r="F2199" s="96">
        <f t="shared" si="102"/>
        <v>447.70400000000001</v>
      </c>
      <c r="G2199" s="96">
        <f t="shared" si="103"/>
        <v>111.92599999999999</v>
      </c>
      <c r="H2199" s="9"/>
    </row>
    <row r="2200" spans="2:8" x14ac:dyDescent="0.2">
      <c r="B2200" s="3"/>
      <c r="C2200" s="108">
        <v>43215</v>
      </c>
      <c r="D2200" s="104">
        <v>559.63</v>
      </c>
      <c r="E2200" s="95">
        <f t="shared" si="104"/>
        <v>559.63</v>
      </c>
      <c r="F2200" s="96">
        <f t="shared" si="102"/>
        <v>447.70400000000001</v>
      </c>
      <c r="G2200" s="96">
        <f t="shared" si="103"/>
        <v>111.92599999999999</v>
      </c>
      <c r="H2200" s="9"/>
    </row>
    <row r="2201" spans="2:8" x14ac:dyDescent="0.2">
      <c r="B2201" s="3"/>
      <c r="C2201" s="108">
        <v>43216</v>
      </c>
      <c r="D2201" s="104">
        <v>1087.57</v>
      </c>
      <c r="E2201" s="95">
        <f t="shared" si="104"/>
        <v>1087.57</v>
      </c>
      <c r="F2201" s="96">
        <f t="shared" si="102"/>
        <v>870.05600000000004</v>
      </c>
      <c r="G2201" s="96">
        <f t="shared" si="103"/>
        <v>217.5139999999999</v>
      </c>
      <c r="H2201" s="9"/>
    </row>
    <row r="2202" spans="2:8" x14ac:dyDescent="0.2">
      <c r="B2202" s="3"/>
      <c r="C2202" s="108">
        <v>43217</v>
      </c>
      <c r="D2202" s="104">
        <v>559.63</v>
      </c>
      <c r="E2202" s="95">
        <f t="shared" si="104"/>
        <v>559.63</v>
      </c>
      <c r="F2202" s="96">
        <f t="shared" si="102"/>
        <v>447.70400000000001</v>
      </c>
      <c r="G2202" s="96">
        <f t="shared" si="103"/>
        <v>111.92599999999999</v>
      </c>
      <c r="H2202" s="9"/>
    </row>
    <row r="2203" spans="2:8" x14ac:dyDescent="0.2">
      <c r="B2203" s="3"/>
      <c r="C2203" s="108">
        <v>43220</v>
      </c>
      <c r="D2203" s="104">
        <v>559.63</v>
      </c>
      <c r="E2203" s="95">
        <f t="shared" si="104"/>
        <v>559.63</v>
      </c>
      <c r="F2203" s="96">
        <f t="shared" si="102"/>
        <v>447.70400000000001</v>
      </c>
      <c r="G2203" s="96">
        <f t="shared" si="103"/>
        <v>111.92599999999999</v>
      </c>
      <c r="H2203" s="9"/>
    </row>
    <row r="2204" spans="2:8" x14ac:dyDescent="0.2">
      <c r="B2204" s="3"/>
      <c r="C2204" s="108">
        <v>43226</v>
      </c>
      <c r="D2204" s="104">
        <v>559.63</v>
      </c>
      <c r="E2204" s="95">
        <f t="shared" si="104"/>
        <v>559.63</v>
      </c>
      <c r="F2204" s="96">
        <f t="shared" si="102"/>
        <v>447.70400000000001</v>
      </c>
      <c r="G2204" s="96">
        <f t="shared" si="103"/>
        <v>111.92599999999999</v>
      </c>
      <c r="H2204" s="9"/>
    </row>
    <row r="2205" spans="2:8" x14ac:dyDescent="0.2">
      <c r="B2205" s="3"/>
      <c r="C2205" s="108">
        <v>43227</v>
      </c>
      <c r="D2205" s="104">
        <v>559.63</v>
      </c>
      <c r="E2205" s="95">
        <f t="shared" si="104"/>
        <v>559.63</v>
      </c>
      <c r="F2205" s="96">
        <f t="shared" si="102"/>
        <v>447.70400000000001</v>
      </c>
      <c r="G2205" s="96">
        <f t="shared" si="103"/>
        <v>111.92599999999999</v>
      </c>
      <c r="H2205" s="9"/>
    </row>
    <row r="2206" spans="2:8" x14ac:dyDescent="0.2">
      <c r="B2206" s="3"/>
      <c r="C2206" s="109">
        <v>43229</v>
      </c>
      <c r="D2206" s="106">
        <v>1087.57</v>
      </c>
      <c r="E2206" s="95">
        <f t="shared" si="104"/>
        <v>1087.57</v>
      </c>
      <c r="F2206" s="96">
        <f t="shared" si="102"/>
        <v>870.05600000000004</v>
      </c>
      <c r="G2206" s="96">
        <f t="shared" si="103"/>
        <v>217.5139999999999</v>
      </c>
      <c r="H2206" s="9"/>
    </row>
    <row r="2207" spans="2:8" x14ac:dyDescent="0.2">
      <c r="B2207" s="3"/>
      <c r="C2207" s="108">
        <v>43231</v>
      </c>
      <c r="D2207" s="104">
        <v>559.63</v>
      </c>
      <c r="E2207" s="95">
        <f t="shared" si="104"/>
        <v>559.63</v>
      </c>
      <c r="F2207" s="96">
        <f t="shared" si="102"/>
        <v>447.70400000000001</v>
      </c>
      <c r="G2207" s="96">
        <f t="shared" si="103"/>
        <v>111.92599999999999</v>
      </c>
      <c r="H2207" s="9"/>
    </row>
    <row r="2208" spans="2:8" x14ac:dyDescent="0.2">
      <c r="B2208" s="3"/>
      <c r="C2208" s="108">
        <v>43232</v>
      </c>
      <c r="D2208" s="104">
        <v>559.63</v>
      </c>
      <c r="E2208" s="95">
        <f t="shared" si="104"/>
        <v>559.63</v>
      </c>
      <c r="F2208" s="96">
        <f t="shared" si="102"/>
        <v>447.70400000000001</v>
      </c>
      <c r="G2208" s="96">
        <f t="shared" si="103"/>
        <v>111.92599999999999</v>
      </c>
      <c r="H2208" s="9"/>
    </row>
    <row r="2209" spans="2:8" x14ac:dyDescent="0.2">
      <c r="B2209" s="3"/>
      <c r="C2209" s="109">
        <v>43233</v>
      </c>
      <c r="D2209" s="106">
        <v>559.63</v>
      </c>
      <c r="E2209" s="95">
        <f t="shared" si="104"/>
        <v>559.63</v>
      </c>
      <c r="F2209" s="96">
        <f t="shared" si="102"/>
        <v>447.70400000000001</v>
      </c>
      <c r="G2209" s="96">
        <f t="shared" si="103"/>
        <v>111.92599999999999</v>
      </c>
      <c r="H2209" s="9"/>
    </row>
    <row r="2210" spans="2:8" x14ac:dyDescent="0.2">
      <c r="B2210" s="3"/>
      <c r="C2210" s="108">
        <v>43235</v>
      </c>
      <c r="D2210" s="104">
        <v>370.38</v>
      </c>
      <c r="E2210" s="95">
        <f t="shared" si="104"/>
        <v>370.38</v>
      </c>
      <c r="F2210" s="96">
        <f t="shared" si="102"/>
        <v>296.30400000000003</v>
      </c>
      <c r="G2210" s="96">
        <f t="shared" si="103"/>
        <v>74.075999999999965</v>
      </c>
      <c r="H2210" s="9"/>
    </row>
    <row r="2211" spans="2:8" x14ac:dyDescent="0.2">
      <c r="B2211" s="3"/>
      <c r="C2211" s="108">
        <v>43236</v>
      </c>
      <c r="D2211" s="104">
        <v>370.38</v>
      </c>
      <c r="E2211" s="95">
        <f t="shared" si="104"/>
        <v>370.38</v>
      </c>
      <c r="F2211" s="96">
        <f t="shared" si="102"/>
        <v>296.30400000000003</v>
      </c>
      <c r="G2211" s="96">
        <f t="shared" si="103"/>
        <v>74.075999999999965</v>
      </c>
      <c r="H2211" s="9"/>
    </row>
    <row r="2212" spans="2:8" x14ac:dyDescent="0.2">
      <c r="B2212" s="3"/>
      <c r="C2212" s="108">
        <v>43237</v>
      </c>
      <c r="D2212" s="104">
        <v>559.63</v>
      </c>
      <c r="E2212" s="95">
        <f t="shared" si="104"/>
        <v>559.63</v>
      </c>
      <c r="F2212" s="96">
        <f t="shared" si="102"/>
        <v>447.70400000000001</v>
      </c>
      <c r="G2212" s="96">
        <f t="shared" si="103"/>
        <v>111.92599999999999</v>
      </c>
      <c r="H2212" s="9"/>
    </row>
    <row r="2213" spans="2:8" x14ac:dyDescent="0.2">
      <c r="B2213" s="3"/>
      <c r="C2213" s="108">
        <v>43238</v>
      </c>
      <c r="D2213" s="104">
        <v>559.63</v>
      </c>
      <c r="E2213" s="95">
        <f t="shared" si="104"/>
        <v>559.63</v>
      </c>
      <c r="F2213" s="96">
        <f t="shared" si="102"/>
        <v>447.70400000000001</v>
      </c>
      <c r="G2213" s="96">
        <f t="shared" si="103"/>
        <v>111.92599999999999</v>
      </c>
      <c r="H2213" s="9"/>
    </row>
    <row r="2214" spans="2:8" x14ac:dyDescent="0.2">
      <c r="B2214" s="3"/>
      <c r="C2214" s="108">
        <v>43239</v>
      </c>
      <c r="D2214" s="104">
        <v>370.38</v>
      </c>
      <c r="E2214" s="95">
        <f t="shared" si="104"/>
        <v>370.38</v>
      </c>
      <c r="F2214" s="96">
        <f t="shared" si="102"/>
        <v>296.30400000000003</v>
      </c>
      <c r="G2214" s="96">
        <f t="shared" si="103"/>
        <v>74.075999999999965</v>
      </c>
      <c r="H2214" s="9"/>
    </row>
    <row r="2215" spans="2:8" x14ac:dyDescent="0.2">
      <c r="B2215" s="3"/>
      <c r="C2215" s="108">
        <v>43240</v>
      </c>
      <c r="D2215" s="104">
        <v>559.63</v>
      </c>
      <c r="E2215" s="95">
        <f t="shared" si="104"/>
        <v>559.63</v>
      </c>
      <c r="F2215" s="96">
        <f t="shared" si="102"/>
        <v>447.70400000000001</v>
      </c>
      <c r="G2215" s="96">
        <f t="shared" si="103"/>
        <v>111.92599999999999</v>
      </c>
      <c r="H2215" s="9"/>
    </row>
    <row r="2216" spans="2:8" x14ac:dyDescent="0.2">
      <c r="B2216" s="3"/>
      <c r="C2216" s="108">
        <v>43241</v>
      </c>
      <c r="D2216" s="104">
        <v>370.38</v>
      </c>
      <c r="E2216" s="95">
        <f t="shared" si="104"/>
        <v>370.38</v>
      </c>
      <c r="F2216" s="96">
        <f t="shared" si="102"/>
        <v>296.30400000000003</v>
      </c>
      <c r="G2216" s="96">
        <f t="shared" si="103"/>
        <v>74.075999999999965</v>
      </c>
      <c r="H2216" s="9"/>
    </row>
    <row r="2217" spans="2:8" x14ac:dyDescent="0.2">
      <c r="B2217" s="3"/>
      <c r="C2217" s="108">
        <v>43242</v>
      </c>
      <c r="D2217" s="104">
        <v>559.63</v>
      </c>
      <c r="E2217" s="95">
        <f t="shared" si="104"/>
        <v>559.63</v>
      </c>
      <c r="F2217" s="96">
        <f t="shared" si="102"/>
        <v>447.70400000000001</v>
      </c>
      <c r="G2217" s="96">
        <f t="shared" si="103"/>
        <v>111.92599999999999</v>
      </c>
      <c r="H2217" s="9"/>
    </row>
    <row r="2218" spans="2:8" x14ac:dyDescent="0.2">
      <c r="B2218" s="3"/>
      <c r="C2218" s="108">
        <v>43243</v>
      </c>
      <c r="D2218" s="104">
        <v>370.38</v>
      </c>
      <c r="E2218" s="95">
        <f t="shared" si="104"/>
        <v>370.38</v>
      </c>
      <c r="F2218" s="96">
        <f t="shared" si="102"/>
        <v>296.30400000000003</v>
      </c>
      <c r="G2218" s="96">
        <f t="shared" si="103"/>
        <v>74.075999999999965</v>
      </c>
      <c r="H2218" s="9"/>
    </row>
    <row r="2219" spans="2:8" x14ac:dyDescent="0.2">
      <c r="B2219" s="3"/>
      <c r="C2219" s="108">
        <v>43244</v>
      </c>
      <c r="D2219" s="104">
        <v>559.63</v>
      </c>
      <c r="E2219" s="95">
        <f t="shared" si="104"/>
        <v>559.63</v>
      </c>
      <c r="F2219" s="96">
        <f t="shared" si="102"/>
        <v>447.70400000000001</v>
      </c>
      <c r="G2219" s="96">
        <f t="shared" si="103"/>
        <v>111.92599999999999</v>
      </c>
      <c r="H2219" s="9"/>
    </row>
    <row r="2220" spans="2:8" x14ac:dyDescent="0.2">
      <c r="B2220" s="3"/>
      <c r="C2220" s="108">
        <v>43245</v>
      </c>
      <c r="D2220" s="104">
        <v>559.63</v>
      </c>
      <c r="E2220" s="95">
        <f t="shared" si="104"/>
        <v>559.63</v>
      </c>
      <c r="F2220" s="96">
        <f t="shared" si="102"/>
        <v>447.70400000000001</v>
      </c>
      <c r="G2220" s="96">
        <f t="shared" si="103"/>
        <v>111.92599999999999</v>
      </c>
      <c r="H2220" s="9"/>
    </row>
    <row r="2221" spans="2:8" x14ac:dyDescent="0.2">
      <c r="B2221" s="3"/>
      <c r="C2221" s="108">
        <v>43246</v>
      </c>
      <c r="D2221" s="104">
        <v>559.63</v>
      </c>
      <c r="E2221" s="95">
        <f t="shared" si="104"/>
        <v>559.63</v>
      </c>
      <c r="F2221" s="96">
        <f t="shared" si="102"/>
        <v>447.70400000000001</v>
      </c>
      <c r="G2221" s="96">
        <f t="shared" si="103"/>
        <v>111.92599999999999</v>
      </c>
      <c r="H2221" s="9"/>
    </row>
    <row r="2222" spans="2:8" x14ac:dyDescent="0.2">
      <c r="B2222" s="3"/>
      <c r="C2222" s="108">
        <v>43247</v>
      </c>
      <c r="D2222" s="104">
        <v>370.38</v>
      </c>
      <c r="E2222" s="95">
        <f t="shared" si="104"/>
        <v>370.38</v>
      </c>
      <c r="F2222" s="96">
        <f t="shared" si="102"/>
        <v>296.30400000000003</v>
      </c>
      <c r="G2222" s="96">
        <f t="shared" si="103"/>
        <v>74.075999999999965</v>
      </c>
      <c r="H2222" s="9"/>
    </row>
    <row r="2223" spans="2:8" x14ac:dyDescent="0.2">
      <c r="B2223" s="3"/>
      <c r="C2223" s="108">
        <v>43248</v>
      </c>
      <c r="D2223" s="104">
        <v>370.38</v>
      </c>
      <c r="E2223" s="95">
        <f t="shared" si="104"/>
        <v>370.38</v>
      </c>
      <c r="F2223" s="96">
        <f t="shared" si="102"/>
        <v>296.30400000000003</v>
      </c>
      <c r="G2223" s="96">
        <f t="shared" si="103"/>
        <v>74.075999999999965</v>
      </c>
      <c r="H2223" s="9"/>
    </row>
    <row r="2224" spans="2:8" x14ac:dyDescent="0.2">
      <c r="B2224" s="3"/>
      <c r="C2224" s="108">
        <v>43249</v>
      </c>
      <c r="D2224" s="104">
        <v>559.63</v>
      </c>
      <c r="E2224" s="95">
        <f t="shared" si="104"/>
        <v>559.63</v>
      </c>
      <c r="F2224" s="96">
        <f t="shared" si="102"/>
        <v>447.70400000000001</v>
      </c>
      <c r="G2224" s="96">
        <f t="shared" si="103"/>
        <v>111.92599999999999</v>
      </c>
      <c r="H2224" s="9"/>
    </row>
    <row r="2225" spans="2:8" x14ac:dyDescent="0.2">
      <c r="B2225" s="3"/>
      <c r="C2225" s="108">
        <v>43250</v>
      </c>
      <c r="D2225" s="104">
        <v>559.63</v>
      </c>
      <c r="E2225" s="95">
        <f t="shared" si="104"/>
        <v>559.63</v>
      </c>
      <c r="F2225" s="96">
        <f t="shared" si="102"/>
        <v>447.70400000000001</v>
      </c>
      <c r="G2225" s="96">
        <f t="shared" si="103"/>
        <v>111.92599999999999</v>
      </c>
      <c r="H2225" s="9"/>
    </row>
    <row r="2226" spans="2:8" x14ac:dyDescent="0.2">
      <c r="B2226" s="3"/>
      <c r="C2226" s="108">
        <v>43251</v>
      </c>
      <c r="D2226" s="104">
        <v>559.63</v>
      </c>
      <c r="E2226" s="95">
        <f t="shared" si="104"/>
        <v>559.63</v>
      </c>
      <c r="F2226" s="96">
        <f t="shared" si="102"/>
        <v>447.70400000000001</v>
      </c>
      <c r="G2226" s="96">
        <f t="shared" si="103"/>
        <v>111.92599999999999</v>
      </c>
      <c r="H2226" s="9"/>
    </row>
    <row r="2227" spans="2:8" x14ac:dyDescent="0.2">
      <c r="B2227" s="3"/>
      <c r="C2227" s="108">
        <v>43252</v>
      </c>
      <c r="D2227" s="104">
        <v>559.63</v>
      </c>
      <c r="E2227" s="95">
        <f t="shared" si="104"/>
        <v>559.63</v>
      </c>
      <c r="F2227" s="96">
        <f t="shared" si="102"/>
        <v>447.70400000000001</v>
      </c>
      <c r="G2227" s="96">
        <f t="shared" si="103"/>
        <v>111.92599999999999</v>
      </c>
      <c r="H2227" s="9"/>
    </row>
    <row r="2228" spans="2:8" x14ac:dyDescent="0.2">
      <c r="B2228" s="3"/>
      <c r="C2228" s="109">
        <v>43253</v>
      </c>
      <c r="D2228" s="106">
        <v>559.63</v>
      </c>
      <c r="E2228" s="95">
        <f t="shared" si="104"/>
        <v>559.63</v>
      </c>
      <c r="F2228" s="96">
        <f t="shared" si="102"/>
        <v>447.70400000000001</v>
      </c>
      <c r="G2228" s="96">
        <f t="shared" si="103"/>
        <v>111.92599999999999</v>
      </c>
      <c r="H2228" s="9"/>
    </row>
    <row r="2229" spans="2:8" x14ac:dyDescent="0.2">
      <c r="B2229" s="3"/>
      <c r="C2229" s="109">
        <v>43254</v>
      </c>
      <c r="D2229" s="106">
        <v>370.38</v>
      </c>
      <c r="E2229" s="95">
        <f t="shared" si="104"/>
        <v>370.38</v>
      </c>
      <c r="F2229" s="96">
        <f t="shared" si="102"/>
        <v>296.30400000000003</v>
      </c>
      <c r="G2229" s="96">
        <f t="shared" si="103"/>
        <v>74.075999999999965</v>
      </c>
      <c r="H2229" s="9"/>
    </row>
    <row r="2230" spans="2:8" x14ac:dyDescent="0.2">
      <c r="B2230" s="3"/>
      <c r="C2230" s="108">
        <v>43255</v>
      </c>
      <c r="D2230" s="104">
        <v>559.63</v>
      </c>
      <c r="E2230" s="95">
        <f t="shared" si="104"/>
        <v>559.63</v>
      </c>
      <c r="F2230" s="96">
        <f t="shared" si="102"/>
        <v>447.70400000000001</v>
      </c>
      <c r="G2230" s="96">
        <f t="shared" si="103"/>
        <v>111.92599999999999</v>
      </c>
      <c r="H2230" s="9"/>
    </row>
    <row r="2231" spans="2:8" x14ac:dyDescent="0.2">
      <c r="B2231" s="3"/>
      <c r="C2231" s="108">
        <v>43257</v>
      </c>
      <c r="D2231" s="104">
        <v>1087.57</v>
      </c>
      <c r="E2231" s="95">
        <f t="shared" si="104"/>
        <v>1087.57</v>
      </c>
      <c r="F2231" s="96">
        <f t="shared" si="102"/>
        <v>870.05600000000004</v>
      </c>
      <c r="G2231" s="96">
        <f t="shared" si="103"/>
        <v>217.5139999999999</v>
      </c>
      <c r="H2231" s="9"/>
    </row>
    <row r="2232" spans="2:8" x14ac:dyDescent="0.2">
      <c r="B2232" s="3"/>
      <c r="C2232" s="108">
        <v>43259</v>
      </c>
      <c r="D2232" s="104">
        <v>559.63</v>
      </c>
      <c r="E2232" s="95">
        <f t="shared" si="104"/>
        <v>559.63</v>
      </c>
      <c r="F2232" s="96">
        <f t="shared" si="102"/>
        <v>447.70400000000001</v>
      </c>
      <c r="G2232" s="96">
        <f t="shared" si="103"/>
        <v>111.92599999999999</v>
      </c>
      <c r="H2232" s="9"/>
    </row>
    <row r="2233" spans="2:8" x14ac:dyDescent="0.2">
      <c r="B2233" s="3"/>
      <c r="C2233" s="108">
        <v>43260</v>
      </c>
      <c r="D2233" s="104">
        <v>1068.21</v>
      </c>
      <c r="E2233" s="95">
        <f t="shared" si="104"/>
        <v>1068.21</v>
      </c>
      <c r="F2233" s="96">
        <f t="shared" si="102"/>
        <v>854.5680000000001</v>
      </c>
      <c r="G2233" s="96">
        <f t="shared" si="103"/>
        <v>213.64199999999994</v>
      </c>
      <c r="H2233" s="9"/>
    </row>
    <row r="2234" spans="2:8" x14ac:dyDescent="0.2">
      <c r="B2234" s="3"/>
      <c r="C2234" s="108">
        <v>43261</v>
      </c>
      <c r="D2234" s="104">
        <v>1068.21</v>
      </c>
      <c r="E2234" s="95">
        <f t="shared" si="104"/>
        <v>1068.21</v>
      </c>
      <c r="F2234" s="96">
        <f t="shared" si="102"/>
        <v>854.5680000000001</v>
      </c>
      <c r="G2234" s="96">
        <f t="shared" si="103"/>
        <v>213.64199999999994</v>
      </c>
      <c r="H2234" s="9"/>
    </row>
    <row r="2235" spans="2:8" x14ac:dyDescent="0.2">
      <c r="B2235" s="3"/>
      <c r="C2235" s="108">
        <v>43262</v>
      </c>
      <c r="D2235" s="104">
        <v>1068.21</v>
      </c>
      <c r="E2235" s="95">
        <f t="shared" si="104"/>
        <v>1068.21</v>
      </c>
      <c r="F2235" s="96">
        <f t="shared" si="102"/>
        <v>854.5680000000001</v>
      </c>
      <c r="G2235" s="96">
        <f t="shared" si="103"/>
        <v>213.64199999999994</v>
      </c>
      <c r="H2235" s="9"/>
    </row>
    <row r="2236" spans="2:8" x14ac:dyDescent="0.2">
      <c r="B2236" s="3"/>
      <c r="C2236" s="108">
        <v>43263</v>
      </c>
      <c r="D2236" s="104">
        <v>1068.21</v>
      </c>
      <c r="E2236" s="95">
        <f t="shared" si="104"/>
        <v>1068.21</v>
      </c>
      <c r="F2236" s="96">
        <f t="shared" si="102"/>
        <v>854.5680000000001</v>
      </c>
      <c r="G2236" s="96">
        <f t="shared" si="103"/>
        <v>213.64199999999994</v>
      </c>
      <c r="H2236" s="9"/>
    </row>
    <row r="2237" spans="2:8" x14ac:dyDescent="0.2">
      <c r="B2237" s="3"/>
      <c r="C2237" s="108">
        <v>43264</v>
      </c>
      <c r="D2237" s="104">
        <v>1068.21</v>
      </c>
      <c r="E2237" s="95">
        <f t="shared" si="104"/>
        <v>1068.21</v>
      </c>
      <c r="F2237" s="96">
        <f t="shared" si="102"/>
        <v>854.5680000000001</v>
      </c>
      <c r="G2237" s="96">
        <f t="shared" si="103"/>
        <v>213.64199999999994</v>
      </c>
      <c r="H2237" s="9"/>
    </row>
    <row r="2238" spans="2:8" x14ac:dyDescent="0.2">
      <c r="B2238" s="3"/>
      <c r="C2238" s="108">
        <v>43265</v>
      </c>
      <c r="D2238" s="104">
        <v>1068.21</v>
      </c>
      <c r="E2238" s="95">
        <f t="shared" si="104"/>
        <v>1068.21</v>
      </c>
      <c r="F2238" s="96">
        <f t="shared" si="102"/>
        <v>854.5680000000001</v>
      </c>
      <c r="G2238" s="96">
        <f t="shared" si="103"/>
        <v>213.64199999999994</v>
      </c>
      <c r="H2238" s="9"/>
    </row>
    <row r="2239" spans="2:8" x14ac:dyDescent="0.2">
      <c r="B2239" s="3"/>
      <c r="C2239" s="109">
        <v>43266</v>
      </c>
      <c r="D2239" s="106">
        <v>1310.01</v>
      </c>
      <c r="E2239" s="95">
        <f t="shared" si="104"/>
        <v>1310.01</v>
      </c>
      <c r="F2239" s="96">
        <f t="shared" si="102"/>
        <v>1048.008</v>
      </c>
      <c r="G2239" s="96">
        <f t="shared" si="103"/>
        <v>262.00199999999995</v>
      </c>
      <c r="H2239" s="9"/>
    </row>
    <row r="2240" spans="2:8" x14ac:dyDescent="0.2">
      <c r="B2240" s="3"/>
      <c r="C2240" s="109">
        <v>43270</v>
      </c>
      <c r="D2240" s="106">
        <v>559.63</v>
      </c>
      <c r="E2240" s="95">
        <f t="shared" si="104"/>
        <v>559.63</v>
      </c>
      <c r="F2240" s="96">
        <f t="shared" si="102"/>
        <v>447.70400000000001</v>
      </c>
      <c r="G2240" s="96">
        <f t="shared" si="103"/>
        <v>111.92599999999999</v>
      </c>
      <c r="H2240" s="9"/>
    </row>
    <row r="2241" spans="2:8" x14ac:dyDescent="0.2">
      <c r="B2241" s="3"/>
      <c r="C2241" s="109">
        <v>43274</v>
      </c>
      <c r="D2241" s="106">
        <v>1068.21</v>
      </c>
      <c r="E2241" s="95">
        <f t="shared" si="104"/>
        <v>1068.21</v>
      </c>
      <c r="F2241" s="96">
        <f t="shared" si="102"/>
        <v>854.5680000000001</v>
      </c>
      <c r="G2241" s="96">
        <f t="shared" si="103"/>
        <v>213.64199999999994</v>
      </c>
      <c r="H2241" s="9"/>
    </row>
    <row r="2242" spans="2:8" x14ac:dyDescent="0.2">
      <c r="B2242" s="3"/>
      <c r="C2242" s="109">
        <v>43275</v>
      </c>
      <c r="D2242" s="106">
        <v>1068.21</v>
      </c>
      <c r="E2242" s="95">
        <f t="shared" si="104"/>
        <v>1068.21</v>
      </c>
      <c r="F2242" s="96">
        <f t="shared" si="102"/>
        <v>854.5680000000001</v>
      </c>
      <c r="G2242" s="96">
        <f t="shared" si="103"/>
        <v>213.64199999999994</v>
      </c>
      <c r="H2242" s="9"/>
    </row>
    <row r="2243" spans="2:8" x14ac:dyDescent="0.2">
      <c r="B2243" s="3"/>
      <c r="C2243" s="109">
        <v>43276</v>
      </c>
      <c r="D2243" s="106">
        <v>1068.21</v>
      </c>
      <c r="E2243" s="95">
        <f t="shared" si="104"/>
        <v>1068.21</v>
      </c>
      <c r="F2243" s="96">
        <f t="shared" si="102"/>
        <v>854.5680000000001</v>
      </c>
      <c r="G2243" s="96">
        <f t="shared" si="103"/>
        <v>213.64199999999994</v>
      </c>
      <c r="H2243" s="9"/>
    </row>
    <row r="2244" spans="2:8" x14ac:dyDescent="0.2">
      <c r="B2244" s="3"/>
      <c r="C2244" s="109">
        <v>43277</v>
      </c>
      <c r="D2244" s="106">
        <v>1068.21</v>
      </c>
      <c r="E2244" s="95">
        <f t="shared" si="104"/>
        <v>1068.21</v>
      </c>
      <c r="F2244" s="96">
        <f t="shared" si="102"/>
        <v>854.5680000000001</v>
      </c>
      <c r="G2244" s="96">
        <f t="shared" si="103"/>
        <v>213.64199999999994</v>
      </c>
      <c r="H2244" s="9"/>
    </row>
    <row r="2245" spans="2:8" x14ac:dyDescent="0.2">
      <c r="B2245" s="3"/>
      <c r="C2245" s="109">
        <v>43278</v>
      </c>
      <c r="D2245" s="106">
        <v>1068.21</v>
      </c>
      <c r="E2245" s="95">
        <f t="shared" si="104"/>
        <v>1068.21</v>
      </c>
      <c r="F2245" s="96">
        <f t="shared" si="102"/>
        <v>854.5680000000001</v>
      </c>
      <c r="G2245" s="96">
        <f t="shared" si="103"/>
        <v>213.64199999999994</v>
      </c>
      <c r="H2245" s="9"/>
    </row>
    <row r="2246" spans="2:8" x14ac:dyDescent="0.2">
      <c r="B2246" s="3"/>
      <c r="C2246" s="108">
        <v>43450</v>
      </c>
      <c r="D2246" s="104">
        <v>370.38</v>
      </c>
      <c r="E2246" s="95">
        <f t="shared" si="104"/>
        <v>370.38</v>
      </c>
      <c r="F2246" s="96">
        <f t="shared" si="102"/>
        <v>296.30400000000003</v>
      </c>
      <c r="G2246" s="96">
        <f t="shared" si="103"/>
        <v>74.075999999999965</v>
      </c>
      <c r="H2246" s="9"/>
    </row>
    <row r="2247" spans="2:8" x14ac:dyDescent="0.2">
      <c r="B2247" s="3"/>
      <c r="C2247" s="108">
        <v>43453</v>
      </c>
      <c r="D2247" s="104">
        <v>559.63</v>
      </c>
      <c r="E2247" s="95">
        <f t="shared" si="104"/>
        <v>559.63</v>
      </c>
      <c r="F2247" s="96">
        <f t="shared" si="102"/>
        <v>447.70400000000001</v>
      </c>
      <c r="G2247" s="96">
        <f t="shared" si="103"/>
        <v>111.92599999999999</v>
      </c>
      <c r="H2247" s="9"/>
    </row>
    <row r="2248" spans="2:8" x14ac:dyDescent="0.2">
      <c r="B2248" s="3"/>
      <c r="C2248" s="108">
        <v>43653</v>
      </c>
      <c r="D2248" s="104">
        <v>2015.5</v>
      </c>
      <c r="E2248" s="95">
        <f t="shared" si="104"/>
        <v>2015.5</v>
      </c>
      <c r="F2248" s="96">
        <f t="shared" si="102"/>
        <v>1612.4</v>
      </c>
      <c r="G2248" s="96">
        <f t="shared" si="103"/>
        <v>403.09999999999991</v>
      </c>
      <c r="H2248" s="9"/>
    </row>
    <row r="2249" spans="2:8" x14ac:dyDescent="0.2">
      <c r="B2249" s="3"/>
      <c r="C2249" s="108">
        <v>43752</v>
      </c>
      <c r="D2249" s="104">
        <v>83.54</v>
      </c>
      <c r="E2249" s="95">
        <f t="shared" si="104"/>
        <v>83.54</v>
      </c>
      <c r="F2249" s="96">
        <f t="shared" ref="F2249:F2312" si="105">E2249*0.8</f>
        <v>66.832000000000008</v>
      </c>
      <c r="G2249" s="96">
        <f t="shared" ref="G2249:G2312" si="106">E2249-F2249</f>
        <v>16.707999999999998</v>
      </c>
      <c r="H2249" s="9"/>
    </row>
    <row r="2250" spans="2:8" x14ac:dyDescent="0.2">
      <c r="B2250" s="3"/>
      <c r="C2250" s="109">
        <v>43753</v>
      </c>
      <c r="D2250" s="106">
        <v>54.28</v>
      </c>
      <c r="E2250" s="95">
        <f t="shared" ref="E2250:E2313" si="107">(D2250*0.5)+((D2250*0.5)*$E$6)</f>
        <v>54.28</v>
      </c>
      <c r="F2250" s="96">
        <f t="shared" si="105"/>
        <v>43.424000000000007</v>
      </c>
      <c r="G2250" s="96">
        <f t="shared" si="106"/>
        <v>10.855999999999995</v>
      </c>
      <c r="H2250" s="9"/>
    </row>
    <row r="2251" spans="2:8" x14ac:dyDescent="0.2">
      <c r="B2251" s="3"/>
      <c r="C2251" s="109">
        <v>43754</v>
      </c>
      <c r="D2251" s="106">
        <v>54.28</v>
      </c>
      <c r="E2251" s="95">
        <f t="shared" si="107"/>
        <v>54.28</v>
      </c>
      <c r="F2251" s="96">
        <f t="shared" si="105"/>
        <v>43.424000000000007</v>
      </c>
      <c r="G2251" s="96">
        <f t="shared" si="106"/>
        <v>10.855999999999995</v>
      </c>
      <c r="H2251" s="9"/>
    </row>
    <row r="2252" spans="2:8" x14ac:dyDescent="0.2">
      <c r="B2252" s="3"/>
      <c r="C2252" s="108">
        <v>43755</v>
      </c>
      <c r="D2252" s="104">
        <v>72.400000000000006</v>
      </c>
      <c r="E2252" s="95">
        <f t="shared" si="107"/>
        <v>72.400000000000006</v>
      </c>
      <c r="F2252" s="96">
        <f t="shared" si="105"/>
        <v>57.920000000000009</v>
      </c>
      <c r="G2252" s="96">
        <f t="shared" si="106"/>
        <v>14.479999999999997</v>
      </c>
      <c r="H2252" s="9"/>
    </row>
    <row r="2253" spans="2:8" x14ac:dyDescent="0.2">
      <c r="B2253" s="3"/>
      <c r="C2253" s="109">
        <v>43756</v>
      </c>
      <c r="D2253" s="106">
        <v>86.55</v>
      </c>
      <c r="E2253" s="95">
        <f t="shared" si="107"/>
        <v>86.55</v>
      </c>
      <c r="F2253" s="96">
        <f t="shared" si="105"/>
        <v>69.239999999999995</v>
      </c>
      <c r="G2253" s="96">
        <f t="shared" si="106"/>
        <v>17.310000000000002</v>
      </c>
      <c r="H2253" s="9"/>
    </row>
    <row r="2254" spans="2:8" x14ac:dyDescent="0.2">
      <c r="B2254" s="3"/>
      <c r="C2254" s="109">
        <v>43757</v>
      </c>
      <c r="D2254" s="106">
        <v>86.55</v>
      </c>
      <c r="E2254" s="95">
        <f t="shared" si="107"/>
        <v>86.55</v>
      </c>
      <c r="F2254" s="96">
        <f t="shared" si="105"/>
        <v>69.239999999999995</v>
      </c>
      <c r="G2254" s="96">
        <f t="shared" si="106"/>
        <v>17.310000000000002</v>
      </c>
      <c r="H2254" s="9"/>
    </row>
    <row r="2255" spans="2:8" x14ac:dyDescent="0.2">
      <c r="B2255" s="3"/>
      <c r="C2255" s="108">
        <v>43760</v>
      </c>
      <c r="D2255" s="104">
        <v>101.51</v>
      </c>
      <c r="E2255" s="95">
        <f t="shared" si="107"/>
        <v>101.51</v>
      </c>
      <c r="F2255" s="96">
        <f t="shared" si="105"/>
        <v>81.208000000000013</v>
      </c>
      <c r="G2255" s="96">
        <f t="shared" si="106"/>
        <v>20.301999999999992</v>
      </c>
      <c r="H2255" s="9"/>
    </row>
    <row r="2256" spans="2:8" x14ac:dyDescent="0.2">
      <c r="B2256" s="3"/>
      <c r="C2256" s="108">
        <v>43761</v>
      </c>
      <c r="D2256" s="104">
        <v>370.38</v>
      </c>
      <c r="E2256" s="95">
        <f t="shared" si="107"/>
        <v>370.38</v>
      </c>
      <c r="F2256" s="96">
        <f t="shared" si="105"/>
        <v>296.30400000000003</v>
      </c>
      <c r="G2256" s="96">
        <f t="shared" si="106"/>
        <v>74.075999999999965</v>
      </c>
      <c r="H2256" s="9"/>
    </row>
    <row r="2257" spans="2:8" x14ac:dyDescent="0.2">
      <c r="B2257" s="3"/>
      <c r="C2257" s="108">
        <v>43870</v>
      </c>
      <c r="D2257" s="104">
        <v>1087.57</v>
      </c>
      <c r="E2257" s="95">
        <f t="shared" si="107"/>
        <v>1087.57</v>
      </c>
      <c r="F2257" s="96">
        <f t="shared" si="105"/>
        <v>870.05600000000004</v>
      </c>
      <c r="G2257" s="96">
        <f t="shared" si="106"/>
        <v>217.5139999999999</v>
      </c>
      <c r="H2257" s="9"/>
    </row>
    <row r="2258" spans="2:8" x14ac:dyDescent="0.2">
      <c r="B2258" s="3"/>
      <c r="C2258" s="108">
        <v>43886</v>
      </c>
      <c r="D2258" s="104">
        <v>1248.73</v>
      </c>
      <c r="E2258" s="95">
        <f t="shared" si="107"/>
        <v>1248.73</v>
      </c>
      <c r="F2258" s="96">
        <f t="shared" si="105"/>
        <v>998.98400000000004</v>
      </c>
      <c r="G2258" s="96">
        <f t="shared" si="106"/>
        <v>249.74599999999998</v>
      </c>
      <c r="H2258" s="9"/>
    </row>
    <row r="2259" spans="2:8" x14ac:dyDescent="0.2">
      <c r="B2259" s="3"/>
      <c r="C2259" s="109">
        <v>43887</v>
      </c>
      <c r="D2259" s="106">
        <v>757.47</v>
      </c>
      <c r="E2259" s="95">
        <f t="shared" si="107"/>
        <v>757.47</v>
      </c>
      <c r="F2259" s="96">
        <f t="shared" si="105"/>
        <v>605.976</v>
      </c>
      <c r="G2259" s="96">
        <f t="shared" si="106"/>
        <v>151.49400000000003</v>
      </c>
      <c r="H2259" s="9"/>
    </row>
    <row r="2260" spans="2:8" x14ac:dyDescent="0.2">
      <c r="B2260" s="3"/>
      <c r="C2260" s="108">
        <v>43888</v>
      </c>
      <c r="D2260" s="104">
        <v>1248.73</v>
      </c>
      <c r="E2260" s="95">
        <f t="shared" si="107"/>
        <v>1248.73</v>
      </c>
      <c r="F2260" s="96">
        <f t="shared" si="105"/>
        <v>998.98400000000004</v>
      </c>
      <c r="G2260" s="96">
        <f t="shared" si="106"/>
        <v>249.74599999999998</v>
      </c>
      <c r="H2260" s="9"/>
    </row>
    <row r="2261" spans="2:8" x14ac:dyDescent="0.2">
      <c r="B2261" s="3"/>
      <c r="C2261" s="108">
        <v>44100</v>
      </c>
      <c r="D2261" s="104">
        <v>559.63</v>
      </c>
      <c r="E2261" s="95">
        <f t="shared" si="107"/>
        <v>559.63</v>
      </c>
      <c r="F2261" s="96">
        <f t="shared" si="105"/>
        <v>447.70400000000001</v>
      </c>
      <c r="G2261" s="96">
        <f t="shared" si="106"/>
        <v>111.92599999999999</v>
      </c>
      <c r="H2261" s="9"/>
    </row>
    <row r="2262" spans="2:8" x14ac:dyDescent="0.2">
      <c r="B2262" s="3"/>
      <c r="C2262" s="108">
        <v>44312</v>
      </c>
      <c r="D2262" s="104">
        <v>1248.73</v>
      </c>
      <c r="E2262" s="95">
        <f t="shared" si="107"/>
        <v>1248.73</v>
      </c>
      <c r="F2262" s="96">
        <f t="shared" si="105"/>
        <v>998.98400000000004</v>
      </c>
      <c r="G2262" s="96">
        <f t="shared" si="106"/>
        <v>249.74599999999998</v>
      </c>
      <c r="H2262" s="9"/>
    </row>
    <row r="2263" spans="2:8" x14ac:dyDescent="0.2">
      <c r="B2263" s="3"/>
      <c r="C2263" s="108">
        <v>44340</v>
      </c>
      <c r="D2263" s="104">
        <v>1248.73</v>
      </c>
      <c r="E2263" s="95">
        <f t="shared" si="107"/>
        <v>1248.73</v>
      </c>
      <c r="F2263" s="96">
        <f t="shared" si="105"/>
        <v>998.98400000000004</v>
      </c>
      <c r="G2263" s="96">
        <f t="shared" si="106"/>
        <v>249.74599999999998</v>
      </c>
      <c r="H2263" s="9"/>
    </row>
    <row r="2264" spans="2:8" x14ac:dyDescent="0.2">
      <c r="B2264" s="3"/>
      <c r="C2264" s="108">
        <v>44360</v>
      </c>
      <c r="D2264" s="104">
        <v>462.47</v>
      </c>
      <c r="E2264" s="95">
        <f t="shared" si="107"/>
        <v>462.47</v>
      </c>
      <c r="F2264" s="96">
        <f t="shared" si="105"/>
        <v>369.97600000000006</v>
      </c>
      <c r="G2264" s="96">
        <f t="shared" si="106"/>
        <v>92.493999999999971</v>
      </c>
      <c r="H2264" s="9"/>
    </row>
    <row r="2265" spans="2:8" x14ac:dyDescent="0.2">
      <c r="B2265" s="3"/>
      <c r="C2265" s="108">
        <v>44361</v>
      </c>
      <c r="D2265" s="104">
        <v>462.47</v>
      </c>
      <c r="E2265" s="95">
        <f t="shared" si="107"/>
        <v>462.47</v>
      </c>
      <c r="F2265" s="96">
        <f t="shared" si="105"/>
        <v>369.97600000000006</v>
      </c>
      <c r="G2265" s="96">
        <f t="shared" si="106"/>
        <v>92.493999999999971</v>
      </c>
      <c r="H2265" s="9"/>
    </row>
    <row r="2266" spans="2:8" x14ac:dyDescent="0.2">
      <c r="B2266" s="3"/>
      <c r="C2266" s="108">
        <v>44363</v>
      </c>
      <c r="D2266" s="104">
        <v>462.47</v>
      </c>
      <c r="E2266" s="95">
        <f t="shared" si="107"/>
        <v>462.47</v>
      </c>
      <c r="F2266" s="96">
        <f t="shared" si="105"/>
        <v>369.97600000000006</v>
      </c>
      <c r="G2266" s="96">
        <f t="shared" si="106"/>
        <v>92.493999999999971</v>
      </c>
      <c r="H2266" s="9"/>
    </row>
    <row r="2267" spans="2:8" x14ac:dyDescent="0.2">
      <c r="B2267" s="3"/>
      <c r="C2267" s="108">
        <v>44364</v>
      </c>
      <c r="D2267" s="104">
        <v>681.16</v>
      </c>
      <c r="E2267" s="95">
        <f t="shared" si="107"/>
        <v>681.16</v>
      </c>
      <c r="F2267" s="96">
        <f t="shared" si="105"/>
        <v>544.928</v>
      </c>
      <c r="G2267" s="96">
        <f t="shared" si="106"/>
        <v>136.23199999999997</v>
      </c>
      <c r="H2267" s="9"/>
    </row>
    <row r="2268" spans="2:8" x14ac:dyDescent="0.2">
      <c r="B2268" s="3"/>
      <c r="C2268" s="108">
        <v>44365</v>
      </c>
      <c r="D2268" s="104">
        <v>681.16</v>
      </c>
      <c r="E2268" s="95">
        <f t="shared" si="107"/>
        <v>681.16</v>
      </c>
      <c r="F2268" s="96">
        <f t="shared" si="105"/>
        <v>544.928</v>
      </c>
      <c r="G2268" s="96">
        <f t="shared" si="106"/>
        <v>136.23199999999997</v>
      </c>
      <c r="H2268" s="9"/>
    </row>
    <row r="2269" spans="2:8" x14ac:dyDescent="0.2">
      <c r="B2269" s="3"/>
      <c r="C2269" s="108">
        <v>44366</v>
      </c>
      <c r="D2269" s="104">
        <v>681.16</v>
      </c>
      <c r="E2269" s="95">
        <f t="shared" si="107"/>
        <v>681.16</v>
      </c>
      <c r="F2269" s="96">
        <f t="shared" si="105"/>
        <v>544.928</v>
      </c>
      <c r="G2269" s="96">
        <f t="shared" si="106"/>
        <v>136.23199999999997</v>
      </c>
      <c r="H2269" s="9"/>
    </row>
    <row r="2270" spans="2:8" x14ac:dyDescent="0.2">
      <c r="B2270" s="3"/>
      <c r="C2270" s="108">
        <v>44369</v>
      </c>
      <c r="D2270" s="104">
        <v>681.16</v>
      </c>
      <c r="E2270" s="95">
        <f t="shared" si="107"/>
        <v>681.16</v>
      </c>
      <c r="F2270" s="96">
        <f t="shared" si="105"/>
        <v>544.928</v>
      </c>
      <c r="G2270" s="96">
        <f t="shared" si="106"/>
        <v>136.23199999999997</v>
      </c>
      <c r="H2270" s="9"/>
    </row>
    <row r="2271" spans="2:8" x14ac:dyDescent="0.2">
      <c r="B2271" s="3"/>
      <c r="C2271" s="108">
        <v>44370</v>
      </c>
      <c r="D2271" s="104">
        <v>1310.01</v>
      </c>
      <c r="E2271" s="95">
        <f t="shared" si="107"/>
        <v>1310.01</v>
      </c>
      <c r="F2271" s="96">
        <f t="shared" si="105"/>
        <v>1048.008</v>
      </c>
      <c r="G2271" s="96">
        <f t="shared" si="106"/>
        <v>262.00199999999995</v>
      </c>
      <c r="H2271" s="9"/>
    </row>
    <row r="2272" spans="2:8" x14ac:dyDescent="0.2">
      <c r="B2272" s="3"/>
      <c r="C2272" s="108">
        <v>44372</v>
      </c>
      <c r="D2272" s="104">
        <v>681.16</v>
      </c>
      <c r="E2272" s="95">
        <f t="shared" si="107"/>
        <v>681.16</v>
      </c>
      <c r="F2272" s="96">
        <f t="shared" si="105"/>
        <v>544.928</v>
      </c>
      <c r="G2272" s="96">
        <f t="shared" si="106"/>
        <v>136.23199999999997</v>
      </c>
      <c r="H2272" s="9"/>
    </row>
    <row r="2273" spans="2:8" x14ac:dyDescent="0.2">
      <c r="B2273" s="3"/>
      <c r="C2273" s="108">
        <v>44373</v>
      </c>
      <c r="D2273" s="104">
        <v>681.16</v>
      </c>
      <c r="E2273" s="95">
        <f t="shared" si="107"/>
        <v>681.16</v>
      </c>
      <c r="F2273" s="96">
        <f t="shared" si="105"/>
        <v>544.928</v>
      </c>
      <c r="G2273" s="96">
        <f t="shared" si="106"/>
        <v>136.23199999999997</v>
      </c>
      <c r="H2273" s="9"/>
    </row>
    <row r="2274" spans="2:8" x14ac:dyDescent="0.2">
      <c r="B2274" s="3"/>
      <c r="C2274" s="108">
        <v>44376</v>
      </c>
      <c r="D2274" s="104">
        <v>462.47</v>
      </c>
      <c r="E2274" s="95">
        <f t="shared" si="107"/>
        <v>462.47</v>
      </c>
      <c r="F2274" s="96">
        <f t="shared" si="105"/>
        <v>369.97600000000006</v>
      </c>
      <c r="G2274" s="96">
        <f t="shared" si="106"/>
        <v>92.493999999999971</v>
      </c>
      <c r="H2274" s="9"/>
    </row>
    <row r="2275" spans="2:8" x14ac:dyDescent="0.2">
      <c r="B2275" s="3"/>
      <c r="C2275" s="108">
        <v>44377</v>
      </c>
      <c r="D2275" s="104">
        <v>681.16</v>
      </c>
      <c r="E2275" s="95">
        <f t="shared" si="107"/>
        <v>681.16</v>
      </c>
      <c r="F2275" s="96">
        <f t="shared" si="105"/>
        <v>544.928</v>
      </c>
      <c r="G2275" s="96">
        <f t="shared" si="106"/>
        <v>136.23199999999997</v>
      </c>
      <c r="H2275" s="9"/>
    </row>
    <row r="2276" spans="2:8" x14ac:dyDescent="0.2">
      <c r="B2276" s="3"/>
      <c r="C2276" s="108">
        <v>44378</v>
      </c>
      <c r="D2276" s="104">
        <v>681.16</v>
      </c>
      <c r="E2276" s="95">
        <f t="shared" si="107"/>
        <v>681.16</v>
      </c>
      <c r="F2276" s="96">
        <f t="shared" si="105"/>
        <v>544.928</v>
      </c>
      <c r="G2276" s="96">
        <f t="shared" si="106"/>
        <v>136.23199999999997</v>
      </c>
      <c r="H2276" s="9"/>
    </row>
    <row r="2277" spans="2:8" x14ac:dyDescent="0.2">
      <c r="B2277" s="3"/>
      <c r="C2277" s="108">
        <v>44379</v>
      </c>
      <c r="D2277" s="104">
        <v>1310.01</v>
      </c>
      <c r="E2277" s="95">
        <f t="shared" si="107"/>
        <v>1310.01</v>
      </c>
      <c r="F2277" s="96">
        <f t="shared" si="105"/>
        <v>1048.008</v>
      </c>
      <c r="G2277" s="96">
        <f t="shared" si="106"/>
        <v>262.00199999999995</v>
      </c>
      <c r="H2277" s="9"/>
    </row>
    <row r="2278" spans="2:8" x14ac:dyDescent="0.2">
      <c r="B2278" s="3"/>
      <c r="C2278" s="108">
        <v>44380</v>
      </c>
      <c r="D2278" s="104">
        <v>462.47</v>
      </c>
      <c r="E2278" s="95">
        <f t="shared" si="107"/>
        <v>462.47</v>
      </c>
      <c r="F2278" s="96">
        <f t="shared" si="105"/>
        <v>369.97600000000006</v>
      </c>
      <c r="G2278" s="96">
        <f t="shared" si="106"/>
        <v>92.493999999999971</v>
      </c>
      <c r="H2278" s="9"/>
    </row>
    <row r="2279" spans="2:8" x14ac:dyDescent="0.2">
      <c r="B2279" s="3"/>
      <c r="C2279" s="108">
        <v>44382</v>
      </c>
      <c r="D2279" s="104">
        <v>462.47</v>
      </c>
      <c r="E2279" s="95">
        <f t="shared" si="107"/>
        <v>462.47</v>
      </c>
      <c r="F2279" s="96">
        <f t="shared" si="105"/>
        <v>369.97600000000006</v>
      </c>
      <c r="G2279" s="96">
        <f t="shared" si="106"/>
        <v>92.493999999999971</v>
      </c>
      <c r="H2279" s="9"/>
    </row>
    <row r="2280" spans="2:8" x14ac:dyDescent="0.2">
      <c r="B2280" s="3"/>
      <c r="C2280" s="108">
        <v>44383</v>
      </c>
      <c r="D2280" s="104">
        <v>1310.01</v>
      </c>
      <c r="E2280" s="95">
        <f t="shared" si="107"/>
        <v>1310.01</v>
      </c>
      <c r="F2280" s="96">
        <f t="shared" si="105"/>
        <v>1048.008</v>
      </c>
      <c r="G2280" s="96">
        <f t="shared" si="106"/>
        <v>262.00199999999995</v>
      </c>
      <c r="H2280" s="9"/>
    </row>
    <row r="2281" spans="2:8" x14ac:dyDescent="0.2">
      <c r="B2281" s="3"/>
      <c r="C2281" s="108">
        <v>44385</v>
      </c>
      <c r="D2281" s="104">
        <v>407.05</v>
      </c>
      <c r="E2281" s="95">
        <f t="shared" si="107"/>
        <v>407.05</v>
      </c>
      <c r="F2281" s="96">
        <f t="shared" si="105"/>
        <v>325.64000000000004</v>
      </c>
      <c r="G2281" s="96">
        <f t="shared" si="106"/>
        <v>81.409999999999968</v>
      </c>
      <c r="H2281" s="9"/>
    </row>
    <row r="2282" spans="2:8" x14ac:dyDescent="0.2">
      <c r="B2282" s="3"/>
      <c r="C2282" s="108">
        <v>44386</v>
      </c>
      <c r="D2282" s="104">
        <v>407.05</v>
      </c>
      <c r="E2282" s="95">
        <f t="shared" si="107"/>
        <v>407.05</v>
      </c>
      <c r="F2282" s="96">
        <f t="shared" si="105"/>
        <v>325.64000000000004</v>
      </c>
      <c r="G2282" s="96">
        <f t="shared" si="106"/>
        <v>81.409999999999968</v>
      </c>
      <c r="H2282" s="9"/>
    </row>
    <row r="2283" spans="2:8" x14ac:dyDescent="0.2">
      <c r="B2283" s="3"/>
      <c r="C2283" s="108">
        <v>44388</v>
      </c>
      <c r="D2283" s="104">
        <v>407.05</v>
      </c>
      <c r="E2283" s="95">
        <f t="shared" si="107"/>
        <v>407.05</v>
      </c>
      <c r="F2283" s="96">
        <f t="shared" si="105"/>
        <v>325.64000000000004</v>
      </c>
      <c r="G2283" s="96">
        <f t="shared" si="106"/>
        <v>81.409999999999968</v>
      </c>
      <c r="H2283" s="9"/>
    </row>
    <row r="2284" spans="2:8" x14ac:dyDescent="0.2">
      <c r="B2284" s="3"/>
      <c r="C2284" s="108">
        <v>44389</v>
      </c>
      <c r="D2284" s="104">
        <v>407.05</v>
      </c>
      <c r="E2284" s="95">
        <f t="shared" si="107"/>
        <v>407.05</v>
      </c>
      <c r="F2284" s="96">
        <f t="shared" si="105"/>
        <v>325.64000000000004</v>
      </c>
      <c r="G2284" s="96">
        <f t="shared" si="106"/>
        <v>81.409999999999968</v>
      </c>
      <c r="H2284" s="9"/>
    </row>
    <row r="2285" spans="2:8" x14ac:dyDescent="0.2">
      <c r="B2285" s="3"/>
      <c r="C2285" s="108">
        <v>44390</v>
      </c>
      <c r="D2285" s="104">
        <v>407.05</v>
      </c>
      <c r="E2285" s="95">
        <f t="shared" si="107"/>
        <v>407.05</v>
      </c>
      <c r="F2285" s="96">
        <f t="shared" si="105"/>
        <v>325.64000000000004</v>
      </c>
      <c r="G2285" s="96">
        <f t="shared" si="106"/>
        <v>81.409999999999968</v>
      </c>
      <c r="H2285" s="9"/>
    </row>
    <row r="2286" spans="2:8" x14ac:dyDescent="0.2">
      <c r="B2286" s="3"/>
      <c r="C2286" s="108">
        <v>44391</v>
      </c>
      <c r="D2286" s="104">
        <v>407.05</v>
      </c>
      <c r="E2286" s="95">
        <f t="shared" si="107"/>
        <v>407.05</v>
      </c>
      <c r="F2286" s="96">
        <f t="shared" si="105"/>
        <v>325.64000000000004</v>
      </c>
      <c r="G2286" s="96">
        <f t="shared" si="106"/>
        <v>81.409999999999968</v>
      </c>
      <c r="H2286" s="9"/>
    </row>
    <row r="2287" spans="2:8" x14ac:dyDescent="0.2">
      <c r="B2287" s="3"/>
      <c r="C2287" s="108">
        <v>44392</v>
      </c>
      <c r="D2287" s="104">
        <v>407.05</v>
      </c>
      <c r="E2287" s="95">
        <f t="shared" si="107"/>
        <v>407.05</v>
      </c>
      <c r="F2287" s="96">
        <f t="shared" si="105"/>
        <v>325.64000000000004</v>
      </c>
      <c r="G2287" s="96">
        <f t="shared" si="106"/>
        <v>81.409999999999968</v>
      </c>
      <c r="H2287" s="9"/>
    </row>
    <row r="2288" spans="2:8" x14ac:dyDescent="0.2">
      <c r="B2288" s="3"/>
      <c r="C2288" s="108">
        <v>44393</v>
      </c>
      <c r="D2288" s="104">
        <v>407.05</v>
      </c>
      <c r="E2288" s="95">
        <f t="shared" si="107"/>
        <v>407.05</v>
      </c>
      <c r="F2288" s="96">
        <f t="shared" si="105"/>
        <v>325.64000000000004</v>
      </c>
      <c r="G2288" s="96">
        <f t="shared" si="106"/>
        <v>81.409999999999968</v>
      </c>
      <c r="H2288" s="9"/>
    </row>
    <row r="2289" spans="2:8" x14ac:dyDescent="0.2">
      <c r="B2289" s="3"/>
      <c r="C2289" s="108">
        <v>44394</v>
      </c>
      <c r="D2289" s="104">
        <v>407.05</v>
      </c>
      <c r="E2289" s="95">
        <f t="shared" si="107"/>
        <v>407.05</v>
      </c>
      <c r="F2289" s="96">
        <f t="shared" si="105"/>
        <v>325.64000000000004</v>
      </c>
      <c r="G2289" s="96">
        <f t="shared" si="106"/>
        <v>81.409999999999968</v>
      </c>
      <c r="H2289" s="9"/>
    </row>
    <row r="2290" spans="2:8" x14ac:dyDescent="0.2">
      <c r="B2290" s="3"/>
      <c r="C2290" s="108">
        <v>44397</v>
      </c>
      <c r="D2290" s="104">
        <v>1310.01</v>
      </c>
      <c r="E2290" s="95">
        <f t="shared" si="107"/>
        <v>1310.01</v>
      </c>
      <c r="F2290" s="96">
        <f t="shared" si="105"/>
        <v>1048.008</v>
      </c>
      <c r="G2290" s="96">
        <f t="shared" si="106"/>
        <v>262.00199999999995</v>
      </c>
      <c r="H2290" s="9"/>
    </row>
    <row r="2291" spans="2:8" x14ac:dyDescent="0.2">
      <c r="B2291" s="3"/>
      <c r="C2291" s="108">
        <v>44500</v>
      </c>
      <c r="D2291" s="104">
        <v>257.7</v>
      </c>
      <c r="E2291" s="95">
        <f t="shared" si="107"/>
        <v>257.7</v>
      </c>
      <c r="F2291" s="96">
        <f t="shared" si="105"/>
        <v>206.16</v>
      </c>
      <c r="G2291" s="96">
        <f t="shared" si="106"/>
        <v>51.539999999999992</v>
      </c>
      <c r="H2291" s="9"/>
    </row>
    <row r="2292" spans="2:8" x14ac:dyDescent="0.2">
      <c r="B2292" s="3"/>
      <c r="C2292" s="108">
        <v>45000</v>
      </c>
      <c r="D2292" s="104">
        <v>1054.69</v>
      </c>
      <c r="E2292" s="95">
        <f t="shared" si="107"/>
        <v>1054.69</v>
      </c>
      <c r="F2292" s="96">
        <f t="shared" si="105"/>
        <v>843.75200000000007</v>
      </c>
      <c r="G2292" s="96">
        <f t="shared" si="106"/>
        <v>210.93799999999999</v>
      </c>
      <c r="H2292" s="9"/>
    </row>
    <row r="2293" spans="2:8" x14ac:dyDescent="0.2">
      <c r="B2293" s="3"/>
      <c r="C2293" s="108">
        <v>45005</v>
      </c>
      <c r="D2293" s="104">
        <v>784.4</v>
      </c>
      <c r="E2293" s="95">
        <f t="shared" si="107"/>
        <v>784.4</v>
      </c>
      <c r="F2293" s="96">
        <f t="shared" si="105"/>
        <v>627.52</v>
      </c>
      <c r="G2293" s="96">
        <f t="shared" si="106"/>
        <v>156.88</v>
      </c>
      <c r="H2293" s="9"/>
    </row>
    <row r="2294" spans="2:8" x14ac:dyDescent="0.2">
      <c r="B2294" s="3"/>
      <c r="C2294" s="108">
        <v>45020</v>
      </c>
      <c r="D2294" s="104">
        <v>784.4</v>
      </c>
      <c r="E2294" s="95">
        <f t="shared" si="107"/>
        <v>784.4</v>
      </c>
      <c r="F2294" s="96">
        <f t="shared" si="105"/>
        <v>627.52</v>
      </c>
      <c r="G2294" s="96">
        <f t="shared" si="106"/>
        <v>156.88</v>
      </c>
      <c r="H2294" s="9"/>
    </row>
    <row r="2295" spans="2:8" x14ac:dyDescent="0.2">
      <c r="B2295" s="3"/>
      <c r="C2295" s="108">
        <v>45100</v>
      </c>
      <c r="D2295" s="104">
        <v>784.4</v>
      </c>
      <c r="E2295" s="95">
        <f t="shared" si="107"/>
        <v>784.4</v>
      </c>
      <c r="F2295" s="96">
        <f t="shared" si="105"/>
        <v>627.52</v>
      </c>
      <c r="G2295" s="96">
        <f t="shared" si="106"/>
        <v>156.88</v>
      </c>
      <c r="H2295" s="9"/>
    </row>
    <row r="2296" spans="2:8" x14ac:dyDescent="0.2">
      <c r="B2296" s="3"/>
      <c r="C2296" s="108">
        <v>45108</v>
      </c>
      <c r="D2296" s="104">
        <v>1054.69</v>
      </c>
      <c r="E2296" s="95">
        <f t="shared" si="107"/>
        <v>1054.69</v>
      </c>
      <c r="F2296" s="96">
        <f t="shared" si="105"/>
        <v>843.75200000000007</v>
      </c>
      <c r="G2296" s="96">
        <f t="shared" si="106"/>
        <v>210.93799999999999</v>
      </c>
      <c r="H2296" s="9"/>
    </row>
    <row r="2297" spans="2:8" x14ac:dyDescent="0.2">
      <c r="B2297" s="3"/>
      <c r="C2297" s="108">
        <v>45150</v>
      </c>
      <c r="D2297" s="104">
        <v>1054.69</v>
      </c>
      <c r="E2297" s="95">
        <f t="shared" si="107"/>
        <v>1054.69</v>
      </c>
      <c r="F2297" s="96">
        <f t="shared" si="105"/>
        <v>843.75200000000007</v>
      </c>
      <c r="G2297" s="96">
        <f t="shared" si="106"/>
        <v>210.93799999999999</v>
      </c>
      <c r="H2297" s="9"/>
    </row>
    <row r="2298" spans="2:8" x14ac:dyDescent="0.2">
      <c r="B2298" s="3"/>
      <c r="C2298" s="108">
        <v>45160</v>
      </c>
      <c r="D2298" s="104">
        <v>1054.69</v>
      </c>
      <c r="E2298" s="95">
        <f t="shared" si="107"/>
        <v>1054.69</v>
      </c>
      <c r="F2298" s="96">
        <f t="shared" si="105"/>
        <v>843.75200000000007</v>
      </c>
      <c r="G2298" s="96">
        <f t="shared" si="106"/>
        <v>210.93799999999999</v>
      </c>
      <c r="H2298" s="9"/>
    </row>
    <row r="2299" spans="2:8" x14ac:dyDescent="0.2">
      <c r="B2299" s="3"/>
      <c r="C2299" s="108">
        <v>45171</v>
      </c>
      <c r="D2299" s="104">
        <v>1054.69</v>
      </c>
      <c r="E2299" s="95">
        <f t="shared" si="107"/>
        <v>1054.69</v>
      </c>
      <c r="F2299" s="96">
        <f t="shared" si="105"/>
        <v>843.75200000000007</v>
      </c>
      <c r="G2299" s="96">
        <f t="shared" si="106"/>
        <v>210.93799999999999</v>
      </c>
      <c r="H2299" s="9"/>
    </row>
    <row r="2300" spans="2:8" x14ac:dyDescent="0.2">
      <c r="B2300" s="3"/>
      <c r="C2300" s="108">
        <v>45172</v>
      </c>
      <c r="D2300" s="104">
        <v>1381.77</v>
      </c>
      <c r="E2300" s="95">
        <f t="shared" si="107"/>
        <v>1381.77</v>
      </c>
      <c r="F2300" s="96">
        <f t="shared" si="105"/>
        <v>1105.4159999999999</v>
      </c>
      <c r="G2300" s="96">
        <f t="shared" si="106"/>
        <v>276.35400000000004</v>
      </c>
      <c r="H2300" s="9"/>
    </row>
    <row r="2301" spans="2:8" x14ac:dyDescent="0.2">
      <c r="B2301" s="3"/>
      <c r="C2301" s="108">
        <v>45190</v>
      </c>
      <c r="D2301" s="104">
        <v>1054.69</v>
      </c>
      <c r="E2301" s="95">
        <f t="shared" si="107"/>
        <v>1054.69</v>
      </c>
      <c r="F2301" s="96">
        <f t="shared" si="105"/>
        <v>843.75200000000007</v>
      </c>
      <c r="G2301" s="96">
        <f t="shared" si="106"/>
        <v>210.93799999999999</v>
      </c>
      <c r="H2301" s="9"/>
    </row>
    <row r="2302" spans="2:8" x14ac:dyDescent="0.2">
      <c r="B2302" s="3"/>
      <c r="C2302" s="108">
        <v>45300</v>
      </c>
      <c r="D2302" s="104">
        <v>67.34</v>
      </c>
      <c r="E2302" s="95">
        <f t="shared" si="107"/>
        <v>67.34</v>
      </c>
      <c r="F2302" s="96">
        <f t="shared" si="105"/>
        <v>53.872000000000007</v>
      </c>
      <c r="G2302" s="96">
        <f t="shared" si="106"/>
        <v>13.467999999999996</v>
      </c>
      <c r="H2302" s="9"/>
    </row>
    <row r="2303" spans="2:8" x14ac:dyDescent="0.2">
      <c r="B2303" s="3"/>
      <c r="C2303" s="108">
        <v>45303</v>
      </c>
      <c r="D2303" s="104">
        <v>430.53</v>
      </c>
      <c r="E2303" s="95">
        <f t="shared" si="107"/>
        <v>430.53</v>
      </c>
      <c r="F2303" s="96">
        <f t="shared" si="105"/>
        <v>344.42399999999998</v>
      </c>
      <c r="G2303" s="96">
        <f t="shared" si="106"/>
        <v>86.105999999999995</v>
      </c>
      <c r="H2303" s="9"/>
    </row>
    <row r="2304" spans="2:8" x14ac:dyDescent="0.2">
      <c r="B2304" s="3"/>
      <c r="C2304" s="108">
        <v>45305</v>
      </c>
      <c r="D2304" s="104">
        <v>430.53</v>
      </c>
      <c r="E2304" s="95">
        <f t="shared" si="107"/>
        <v>430.53</v>
      </c>
      <c r="F2304" s="96">
        <f t="shared" si="105"/>
        <v>344.42399999999998</v>
      </c>
      <c r="G2304" s="96">
        <f t="shared" si="106"/>
        <v>86.105999999999995</v>
      </c>
      <c r="H2304" s="9"/>
    </row>
    <row r="2305" spans="2:8" x14ac:dyDescent="0.2">
      <c r="B2305" s="3"/>
      <c r="C2305" s="108">
        <v>45307</v>
      </c>
      <c r="D2305" s="104">
        <v>915.43</v>
      </c>
      <c r="E2305" s="95">
        <f t="shared" si="107"/>
        <v>915.43</v>
      </c>
      <c r="F2305" s="96">
        <f t="shared" si="105"/>
        <v>732.34400000000005</v>
      </c>
      <c r="G2305" s="96">
        <f t="shared" si="106"/>
        <v>183.0859999999999</v>
      </c>
      <c r="H2305" s="9"/>
    </row>
    <row r="2306" spans="2:8" x14ac:dyDescent="0.2">
      <c r="B2306" s="3"/>
      <c r="C2306" s="108">
        <v>45308</v>
      </c>
      <c r="D2306" s="104">
        <v>430.53</v>
      </c>
      <c r="E2306" s="95">
        <f t="shared" si="107"/>
        <v>430.53</v>
      </c>
      <c r="F2306" s="96">
        <f t="shared" si="105"/>
        <v>344.42399999999998</v>
      </c>
      <c r="G2306" s="96">
        <f t="shared" si="106"/>
        <v>86.105999999999995</v>
      </c>
      <c r="H2306" s="9"/>
    </row>
    <row r="2307" spans="2:8" x14ac:dyDescent="0.2">
      <c r="B2307" s="3"/>
      <c r="C2307" s="108">
        <v>45309</v>
      </c>
      <c r="D2307" s="104">
        <v>430.53</v>
      </c>
      <c r="E2307" s="95">
        <f t="shared" si="107"/>
        <v>430.53</v>
      </c>
      <c r="F2307" s="96">
        <f t="shared" si="105"/>
        <v>344.42399999999998</v>
      </c>
      <c r="G2307" s="96">
        <f t="shared" si="106"/>
        <v>86.105999999999995</v>
      </c>
      <c r="H2307" s="9"/>
    </row>
    <row r="2308" spans="2:8" x14ac:dyDescent="0.2">
      <c r="B2308" s="3"/>
      <c r="C2308" s="108">
        <v>45315</v>
      </c>
      <c r="D2308" s="104">
        <v>430.53</v>
      </c>
      <c r="E2308" s="95">
        <f t="shared" si="107"/>
        <v>430.53</v>
      </c>
      <c r="F2308" s="96">
        <f t="shared" si="105"/>
        <v>344.42399999999998</v>
      </c>
      <c r="G2308" s="96">
        <f t="shared" si="106"/>
        <v>86.105999999999995</v>
      </c>
      <c r="H2308" s="9"/>
    </row>
    <row r="2309" spans="2:8" x14ac:dyDescent="0.2">
      <c r="B2309" s="3"/>
      <c r="C2309" s="108">
        <v>45317</v>
      </c>
      <c r="D2309" s="104">
        <v>430.53</v>
      </c>
      <c r="E2309" s="95">
        <f t="shared" si="107"/>
        <v>430.53</v>
      </c>
      <c r="F2309" s="96">
        <f t="shared" si="105"/>
        <v>344.42399999999998</v>
      </c>
      <c r="G2309" s="96">
        <f t="shared" si="106"/>
        <v>86.105999999999995</v>
      </c>
      <c r="H2309" s="9"/>
    </row>
    <row r="2310" spans="2:8" x14ac:dyDescent="0.2">
      <c r="B2310" s="3"/>
      <c r="C2310" s="108">
        <v>45320</v>
      </c>
      <c r="D2310" s="104">
        <v>915.43</v>
      </c>
      <c r="E2310" s="95">
        <f t="shared" si="107"/>
        <v>915.43</v>
      </c>
      <c r="F2310" s="96">
        <f t="shared" si="105"/>
        <v>732.34400000000005</v>
      </c>
      <c r="G2310" s="96">
        <f t="shared" si="106"/>
        <v>183.0859999999999</v>
      </c>
      <c r="H2310" s="9"/>
    </row>
    <row r="2311" spans="2:8" x14ac:dyDescent="0.2">
      <c r="B2311" s="3"/>
      <c r="C2311" s="108">
        <v>45321</v>
      </c>
      <c r="D2311" s="104">
        <v>915.43</v>
      </c>
      <c r="E2311" s="95">
        <f t="shared" si="107"/>
        <v>915.43</v>
      </c>
      <c r="F2311" s="96">
        <f t="shared" si="105"/>
        <v>732.34400000000005</v>
      </c>
      <c r="G2311" s="96">
        <f t="shared" si="106"/>
        <v>183.0859999999999</v>
      </c>
      <c r="H2311" s="9"/>
    </row>
    <row r="2312" spans="2:8" x14ac:dyDescent="0.2">
      <c r="B2312" s="3"/>
      <c r="C2312" s="108">
        <v>45327</v>
      </c>
      <c r="D2312" s="104">
        <v>1310.01</v>
      </c>
      <c r="E2312" s="95">
        <f t="shared" si="107"/>
        <v>1310.01</v>
      </c>
      <c r="F2312" s="96">
        <f t="shared" si="105"/>
        <v>1048.008</v>
      </c>
      <c r="G2312" s="96">
        <f t="shared" si="106"/>
        <v>262.00199999999995</v>
      </c>
      <c r="H2312" s="9"/>
    </row>
    <row r="2313" spans="2:8" x14ac:dyDescent="0.2">
      <c r="B2313" s="3"/>
      <c r="C2313" s="108">
        <v>45330</v>
      </c>
      <c r="D2313" s="104">
        <v>72.58</v>
      </c>
      <c r="E2313" s="95">
        <f t="shared" si="107"/>
        <v>72.58</v>
      </c>
      <c r="F2313" s="96">
        <f t="shared" ref="F2313:F2376" si="108">E2313*0.8</f>
        <v>58.064</v>
      </c>
      <c r="G2313" s="96">
        <f t="shared" ref="G2313:G2376" si="109">E2313-F2313</f>
        <v>14.515999999999998</v>
      </c>
      <c r="H2313" s="9"/>
    </row>
    <row r="2314" spans="2:8" x14ac:dyDescent="0.2">
      <c r="B2314" s="3"/>
      <c r="C2314" s="108">
        <v>45331</v>
      </c>
      <c r="D2314" s="104">
        <v>254.67</v>
      </c>
      <c r="E2314" s="95">
        <f t="shared" ref="E2314:E2377" si="110">(D2314*0.5)+((D2314*0.5)*$E$6)</f>
        <v>254.67</v>
      </c>
      <c r="F2314" s="96">
        <f t="shared" si="108"/>
        <v>203.73599999999999</v>
      </c>
      <c r="G2314" s="96">
        <f t="shared" si="109"/>
        <v>50.933999999999997</v>
      </c>
      <c r="H2314" s="9"/>
    </row>
    <row r="2315" spans="2:8" x14ac:dyDescent="0.2">
      <c r="B2315" s="3"/>
      <c r="C2315" s="108">
        <v>45332</v>
      </c>
      <c r="D2315" s="104">
        <v>430.53</v>
      </c>
      <c r="E2315" s="95">
        <f t="shared" si="110"/>
        <v>430.53</v>
      </c>
      <c r="F2315" s="96">
        <f t="shared" si="108"/>
        <v>344.42399999999998</v>
      </c>
      <c r="G2315" s="96">
        <f t="shared" si="109"/>
        <v>86.105999999999995</v>
      </c>
      <c r="H2315" s="9"/>
    </row>
    <row r="2316" spans="2:8" x14ac:dyDescent="0.2">
      <c r="B2316" s="3"/>
      <c r="C2316" s="108">
        <v>45333</v>
      </c>
      <c r="D2316" s="104">
        <v>254.67</v>
      </c>
      <c r="E2316" s="95">
        <f t="shared" si="110"/>
        <v>254.67</v>
      </c>
      <c r="F2316" s="96">
        <f t="shared" si="108"/>
        <v>203.73599999999999</v>
      </c>
      <c r="G2316" s="96">
        <f t="shared" si="109"/>
        <v>50.933999999999997</v>
      </c>
      <c r="H2316" s="9"/>
    </row>
    <row r="2317" spans="2:8" x14ac:dyDescent="0.2">
      <c r="B2317" s="3"/>
      <c r="C2317" s="108">
        <v>45334</v>
      </c>
      <c r="D2317" s="104">
        <v>430.53</v>
      </c>
      <c r="E2317" s="95">
        <f t="shared" si="110"/>
        <v>430.53</v>
      </c>
      <c r="F2317" s="96">
        <f t="shared" si="108"/>
        <v>344.42399999999998</v>
      </c>
      <c r="G2317" s="96">
        <f t="shared" si="109"/>
        <v>86.105999999999995</v>
      </c>
      <c r="H2317" s="9"/>
    </row>
    <row r="2318" spans="2:8" x14ac:dyDescent="0.2">
      <c r="B2318" s="3"/>
      <c r="C2318" s="108">
        <v>45335</v>
      </c>
      <c r="D2318" s="104">
        <v>254.67</v>
      </c>
      <c r="E2318" s="95">
        <f t="shared" si="110"/>
        <v>254.67</v>
      </c>
      <c r="F2318" s="96">
        <f t="shared" si="108"/>
        <v>203.73599999999999</v>
      </c>
      <c r="G2318" s="96">
        <f t="shared" si="109"/>
        <v>50.933999999999997</v>
      </c>
      <c r="H2318" s="9"/>
    </row>
    <row r="2319" spans="2:8" x14ac:dyDescent="0.2">
      <c r="B2319" s="3"/>
      <c r="C2319" s="108">
        <v>45337</v>
      </c>
      <c r="D2319" s="104">
        <v>430.53</v>
      </c>
      <c r="E2319" s="95">
        <f t="shared" si="110"/>
        <v>430.53</v>
      </c>
      <c r="F2319" s="96">
        <f t="shared" si="108"/>
        <v>344.42399999999998</v>
      </c>
      <c r="G2319" s="96">
        <f t="shared" si="109"/>
        <v>86.105999999999995</v>
      </c>
      <c r="H2319" s="9"/>
    </row>
    <row r="2320" spans="2:8" x14ac:dyDescent="0.2">
      <c r="B2320" s="3"/>
      <c r="C2320" s="108">
        <v>45338</v>
      </c>
      <c r="D2320" s="104">
        <v>430.53</v>
      </c>
      <c r="E2320" s="95">
        <f t="shared" si="110"/>
        <v>430.53</v>
      </c>
      <c r="F2320" s="96">
        <f t="shared" si="108"/>
        <v>344.42399999999998</v>
      </c>
      <c r="G2320" s="96">
        <f t="shared" si="109"/>
        <v>86.105999999999995</v>
      </c>
      <c r="H2320" s="9"/>
    </row>
    <row r="2321" spans="2:8" x14ac:dyDescent="0.2">
      <c r="B2321" s="3"/>
      <c r="C2321" s="108">
        <v>45339</v>
      </c>
      <c r="D2321" s="104">
        <v>430.53</v>
      </c>
      <c r="E2321" s="95">
        <f t="shared" si="110"/>
        <v>430.53</v>
      </c>
      <c r="F2321" s="96">
        <f t="shared" si="108"/>
        <v>344.42399999999998</v>
      </c>
      <c r="G2321" s="96">
        <f t="shared" si="109"/>
        <v>86.105999999999995</v>
      </c>
      <c r="H2321" s="9"/>
    </row>
    <row r="2322" spans="2:8" x14ac:dyDescent="0.2">
      <c r="B2322" s="3"/>
      <c r="C2322" s="108">
        <v>45340</v>
      </c>
      <c r="D2322" s="104">
        <v>430.53</v>
      </c>
      <c r="E2322" s="95">
        <f t="shared" si="110"/>
        <v>430.53</v>
      </c>
      <c r="F2322" s="96">
        <f t="shared" si="108"/>
        <v>344.42399999999998</v>
      </c>
      <c r="G2322" s="96">
        <f t="shared" si="109"/>
        <v>86.105999999999995</v>
      </c>
      <c r="H2322" s="9"/>
    </row>
    <row r="2323" spans="2:8" x14ac:dyDescent="0.2">
      <c r="B2323" s="3"/>
      <c r="C2323" s="108">
        <v>45341</v>
      </c>
      <c r="D2323" s="104">
        <v>430.53</v>
      </c>
      <c r="E2323" s="95">
        <f t="shared" si="110"/>
        <v>430.53</v>
      </c>
      <c r="F2323" s="96">
        <f t="shared" si="108"/>
        <v>344.42399999999998</v>
      </c>
      <c r="G2323" s="96">
        <f t="shared" si="109"/>
        <v>86.105999999999995</v>
      </c>
      <c r="H2323" s="9"/>
    </row>
    <row r="2324" spans="2:8" x14ac:dyDescent="0.2">
      <c r="B2324" s="3"/>
      <c r="C2324" s="108">
        <v>45342</v>
      </c>
      <c r="D2324" s="104">
        <v>430.53</v>
      </c>
      <c r="E2324" s="95">
        <f t="shared" si="110"/>
        <v>430.53</v>
      </c>
      <c r="F2324" s="96">
        <f t="shared" si="108"/>
        <v>344.42399999999998</v>
      </c>
      <c r="G2324" s="96">
        <f t="shared" si="109"/>
        <v>86.105999999999995</v>
      </c>
      <c r="H2324" s="9"/>
    </row>
    <row r="2325" spans="2:8" x14ac:dyDescent="0.2">
      <c r="B2325" s="3"/>
      <c r="C2325" s="108">
        <v>45345</v>
      </c>
      <c r="D2325" s="104">
        <v>1310.01</v>
      </c>
      <c r="E2325" s="95">
        <f t="shared" si="110"/>
        <v>1310.01</v>
      </c>
      <c r="F2325" s="96">
        <f t="shared" si="108"/>
        <v>1048.008</v>
      </c>
      <c r="G2325" s="96">
        <f t="shared" si="109"/>
        <v>262.00199999999995</v>
      </c>
      <c r="H2325" s="9"/>
    </row>
    <row r="2326" spans="2:8" x14ac:dyDescent="0.2">
      <c r="B2326" s="3"/>
      <c r="C2326" s="108">
        <v>45355</v>
      </c>
      <c r="D2326" s="104">
        <v>407.05</v>
      </c>
      <c r="E2326" s="95">
        <f t="shared" si="110"/>
        <v>407.05</v>
      </c>
      <c r="F2326" s="96">
        <f t="shared" si="108"/>
        <v>325.64000000000004</v>
      </c>
      <c r="G2326" s="96">
        <f t="shared" si="109"/>
        <v>81.409999999999968</v>
      </c>
      <c r="H2326" s="9"/>
    </row>
    <row r="2327" spans="2:8" x14ac:dyDescent="0.2">
      <c r="B2327" s="3"/>
      <c r="C2327" s="108">
        <v>45378</v>
      </c>
      <c r="D2327" s="104">
        <v>407.05</v>
      </c>
      <c r="E2327" s="95">
        <f t="shared" si="110"/>
        <v>407.05</v>
      </c>
      <c r="F2327" s="96">
        <f t="shared" si="108"/>
        <v>325.64000000000004</v>
      </c>
      <c r="G2327" s="96">
        <f t="shared" si="109"/>
        <v>81.409999999999968</v>
      </c>
      <c r="H2327" s="9"/>
    </row>
    <row r="2328" spans="2:8" x14ac:dyDescent="0.2">
      <c r="B2328" s="3"/>
      <c r="C2328" s="108">
        <v>45379</v>
      </c>
      <c r="D2328" s="104">
        <v>407.05</v>
      </c>
      <c r="E2328" s="95">
        <f t="shared" si="110"/>
        <v>407.05</v>
      </c>
      <c r="F2328" s="96">
        <f t="shared" si="108"/>
        <v>325.64000000000004</v>
      </c>
      <c r="G2328" s="96">
        <f t="shared" si="109"/>
        <v>81.409999999999968</v>
      </c>
      <c r="H2328" s="9"/>
    </row>
    <row r="2329" spans="2:8" x14ac:dyDescent="0.2">
      <c r="B2329" s="3"/>
      <c r="C2329" s="108">
        <v>45380</v>
      </c>
      <c r="D2329" s="104">
        <v>407.05</v>
      </c>
      <c r="E2329" s="95">
        <f t="shared" si="110"/>
        <v>407.05</v>
      </c>
      <c r="F2329" s="96">
        <f t="shared" si="108"/>
        <v>325.64000000000004</v>
      </c>
      <c r="G2329" s="96">
        <f t="shared" si="109"/>
        <v>81.409999999999968</v>
      </c>
      <c r="H2329" s="9"/>
    </row>
    <row r="2330" spans="2:8" x14ac:dyDescent="0.2">
      <c r="B2330" s="3"/>
      <c r="C2330" s="108">
        <v>45381</v>
      </c>
      <c r="D2330" s="104">
        <v>407.05</v>
      </c>
      <c r="E2330" s="95">
        <f t="shared" si="110"/>
        <v>407.05</v>
      </c>
      <c r="F2330" s="96">
        <f t="shared" si="108"/>
        <v>325.64000000000004</v>
      </c>
      <c r="G2330" s="96">
        <f t="shared" si="109"/>
        <v>81.409999999999968</v>
      </c>
      <c r="H2330" s="9"/>
    </row>
    <row r="2331" spans="2:8" x14ac:dyDescent="0.2">
      <c r="B2331" s="3"/>
      <c r="C2331" s="108">
        <v>45382</v>
      </c>
      <c r="D2331" s="104">
        <v>407.05</v>
      </c>
      <c r="E2331" s="95">
        <f t="shared" si="110"/>
        <v>407.05</v>
      </c>
      <c r="F2331" s="96">
        <f t="shared" si="108"/>
        <v>325.64000000000004</v>
      </c>
      <c r="G2331" s="96">
        <f t="shared" si="109"/>
        <v>81.409999999999968</v>
      </c>
      <c r="H2331" s="9"/>
    </row>
    <row r="2332" spans="2:8" x14ac:dyDescent="0.2">
      <c r="B2332" s="3"/>
      <c r="C2332" s="108">
        <v>45383</v>
      </c>
      <c r="D2332" s="104">
        <v>407.05</v>
      </c>
      <c r="E2332" s="95">
        <f t="shared" si="110"/>
        <v>407.05</v>
      </c>
      <c r="F2332" s="96">
        <f t="shared" si="108"/>
        <v>325.64000000000004</v>
      </c>
      <c r="G2332" s="96">
        <f t="shared" si="109"/>
        <v>81.409999999999968</v>
      </c>
      <c r="H2332" s="9"/>
    </row>
    <row r="2333" spans="2:8" x14ac:dyDescent="0.2">
      <c r="B2333" s="3"/>
      <c r="C2333" s="108">
        <v>45384</v>
      </c>
      <c r="D2333" s="104">
        <v>407.05</v>
      </c>
      <c r="E2333" s="95">
        <f t="shared" si="110"/>
        <v>407.05</v>
      </c>
      <c r="F2333" s="96">
        <f t="shared" si="108"/>
        <v>325.64000000000004</v>
      </c>
      <c r="G2333" s="96">
        <f t="shared" si="109"/>
        <v>81.409999999999968</v>
      </c>
      <c r="H2333" s="9"/>
    </row>
    <row r="2334" spans="2:8" x14ac:dyDescent="0.2">
      <c r="B2334" s="3"/>
      <c r="C2334" s="108">
        <v>45385</v>
      </c>
      <c r="D2334" s="104">
        <v>407.05</v>
      </c>
      <c r="E2334" s="95">
        <f t="shared" si="110"/>
        <v>407.05</v>
      </c>
      <c r="F2334" s="96">
        <f t="shared" si="108"/>
        <v>325.64000000000004</v>
      </c>
      <c r="G2334" s="96">
        <f t="shared" si="109"/>
        <v>81.409999999999968</v>
      </c>
      <c r="H2334" s="9"/>
    </row>
    <row r="2335" spans="2:8" x14ac:dyDescent="0.2">
      <c r="B2335" s="3"/>
      <c r="C2335" s="108">
        <v>45386</v>
      </c>
      <c r="D2335" s="104">
        <v>407.05</v>
      </c>
      <c r="E2335" s="95">
        <f t="shared" si="110"/>
        <v>407.05</v>
      </c>
      <c r="F2335" s="96">
        <f t="shared" si="108"/>
        <v>325.64000000000004</v>
      </c>
      <c r="G2335" s="96">
        <f t="shared" si="109"/>
        <v>81.409999999999968</v>
      </c>
      <c r="H2335" s="9"/>
    </row>
    <row r="2336" spans="2:8" x14ac:dyDescent="0.2">
      <c r="B2336" s="3"/>
      <c r="C2336" s="108">
        <v>45387</v>
      </c>
      <c r="D2336" s="104">
        <v>1310.01</v>
      </c>
      <c r="E2336" s="95">
        <f t="shared" si="110"/>
        <v>1310.01</v>
      </c>
      <c r="F2336" s="96">
        <f t="shared" si="108"/>
        <v>1048.008</v>
      </c>
      <c r="G2336" s="96">
        <f t="shared" si="109"/>
        <v>262.00199999999995</v>
      </c>
      <c r="H2336" s="9"/>
    </row>
    <row r="2337" spans="2:8" x14ac:dyDescent="0.2">
      <c r="B2337" s="3"/>
      <c r="C2337" s="108">
        <v>45391</v>
      </c>
      <c r="D2337" s="104">
        <v>407.05</v>
      </c>
      <c r="E2337" s="95">
        <f t="shared" si="110"/>
        <v>407.05</v>
      </c>
      <c r="F2337" s="96">
        <f t="shared" si="108"/>
        <v>325.64000000000004</v>
      </c>
      <c r="G2337" s="96">
        <f t="shared" si="109"/>
        <v>81.409999999999968</v>
      </c>
      <c r="H2337" s="9"/>
    </row>
    <row r="2338" spans="2:8" x14ac:dyDescent="0.2">
      <c r="B2338" s="3"/>
      <c r="C2338" s="108">
        <v>45392</v>
      </c>
      <c r="D2338" s="104">
        <v>407.05</v>
      </c>
      <c r="E2338" s="95">
        <f t="shared" si="110"/>
        <v>407.05</v>
      </c>
      <c r="F2338" s="96">
        <f t="shared" si="108"/>
        <v>325.64000000000004</v>
      </c>
      <c r="G2338" s="96">
        <f t="shared" si="109"/>
        <v>81.409999999999968</v>
      </c>
      <c r="H2338" s="9"/>
    </row>
    <row r="2339" spans="2:8" x14ac:dyDescent="0.2">
      <c r="B2339" s="3"/>
      <c r="C2339" s="108">
        <v>45500</v>
      </c>
      <c r="D2339" s="104">
        <v>1054.69</v>
      </c>
      <c r="E2339" s="95">
        <f t="shared" si="110"/>
        <v>1054.69</v>
      </c>
      <c r="F2339" s="96">
        <f t="shared" si="108"/>
        <v>843.75200000000007</v>
      </c>
      <c r="G2339" s="96">
        <f t="shared" si="109"/>
        <v>210.93799999999999</v>
      </c>
      <c r="H2339" s="9"/>
    </row>
    <row r="2340" spans="2:8" x14ac:dyDescent="0.2">
      <c r="B2340" s="3"/>
      <c r="C2340" s="108">
        <v>45505</v>
      </c>
      <c r="D2340" s="104">
        <v>1381.77</v>
      </c>
      <c r="E2340" s="95">
        <f t="shared" si="110"/>
        <v>1381.77</v>
      </c>
      <c r="F2340" s="96">
        <f t="shared" si="108"/>
        <v>1105.4159999999999</v>
      </c>
      <c r="G2340" s="96">
        <f t="shared" si="109"/>
        <v>276.35400000000004</v>
      </c>
      <c r="H2340" s="9"/>
    </row>
    <row r="2341" spans="2:8" x14ac:dyDescent="0.2">
      <c r="B2341" s="3"/>
      <c r="C2341" s="108">
        <v>45520</v>
      </c>
      <c r="D2341" s="104">
        <v>81.42</v>
      </c>
      <c r="E2341" s="95">
        <f t="shared" si="110"/>
        <v>81.42</v>
      </c>
      <c r="F2341" s="96">
        <f t="shared" si="108"/>
        <v>65.13600000000001</v>
      </c>
      <c r="G2341" s="96">
        <f t="shared" si="109"/>
        <v>16.283999999999992</v>
      </c>
      <c r="H2341" s="9"/>
    </row>
    <row r="2342" spans="2:8" x14ac:dyDescent="0.2">
      <c r="B2342" s="3"/>
      <c r="C2342" s="108">
        <v>45541</v>
      </c>
      <c r="D2342" s="104">
        <v>1381.77</v>
      </c>
      <c r="E2342" s="95">
        <f t="shared" si="110"/>
        <v>1381.77</v>
      </c>
      <c r="F2342" s="96">
        <f t="shared" si="108"/>
        <v>1105.4159999999999</v>
      </c>
      <c r="G2342" s="96">
        <f t="shared" si="109"/>
        <v>276.35400000000004</v>
      </c>
      <c r="H2342" s="9"/>
    </row>
    <row r="2343" spans="2:8" x14ac:dyDescent="0.2">
      <c r="B2343" s="3"/>
      <c r="C2343" s="108">
        <v>45560</v>
      </c>
      <c r="D2343" s="104">
        <v>1381.77</v>
      </c>
      <c r="E2343" s="95">
        <f t="shared" si="110"/>
        <v>1381.77</v>
      </c>
      <c r="F2343" s="96">
        <f t="shared" si="108"/>
        <v>1105.4159999999999</v>
      </c>
      <c r="G2343" s="96">
        <f t="shared" si="109"/>
        <v>276.35400000000004</v>
      </c>
      <c r="H2343" s="9"/>
    </row>
    <row r="2344" spans="2:8" x14ac:dyDescent="0.2">
      <c r="B2344" s="3"/>
      <c r="C2344" s="108">
        <v>45900</v>
      </c>
      <c r="D2344" s="104">
        <v>261.22000000000003</v>
      </c>
      <c r="E2344" s="95">
        <f t="shared" si="110"/>
        <v>261.22000000000003</v>
      </c>
      <c r="F2344" s="96">
        <f t="shared" si="108"/>
        <v>208.97600000000003</v>
      </c>
      <c r="G2344" s="96">
        <f t="shared" si="109"/>
        <v>52.244</v>
      </c>
      <c r="H2344" s="9"/>
    </row>
    <row r="2345" spans="2:8" x14ac:dyDescent="0.2">
      <c r="B2345" s="3"/>
      <c r="C2345" s="108">
        <v>45905</v>
      </c>
      <c r="D2345" s="104">
        <v>784.4</v>
      </c>
      <c r="E2345" s="95">
        <f t="shared" si="110"/>
        <v>784.4</v>
      </c>
      <c r="F2345" s="96">
        <f t="shared" si="108"/>
        <v>627.52</v>
      </c>
      <c r="G2345" s="96">
        <f t="shared" si="109"/>
        <v>156.88</v>
      </c>
      <c r="H2345" s="9"/>
    </row>
    <row r="2346" spans="2:8" x14ac:dyDescent="0.2">
      <c r="B2346" s="3"/>
      <c r="C2346" s="108">
        <v>45910</v>
      </c>
      <c r="D2346" s="104">
        <v>784.4</v>
      </c>
      <c r="E2346" s="95">
        <f t="shared" si="110"/>
        <v>784.4</v>
      </c>
      <c r="F2346" s="96">
        <f t="shared" si="108"/>
        <v>627.52</v>
      </c>
      <c r="G2346" s="96">
        <f t="shared" si="109"/>
        <v>156.88</v>
      </c>
      <c r="H2346" s="9"/>
    </row>
    <row r="2347" spans="2:8" x14ac:dyDescent="0.2">
      <c r="B2347" s="3"/>
      <c r="C2347" s="108">
        <v>45915</v>
      </c>
      <c r="D2347" s="104">
        <v>784.4</v>
      </c>
      <c r="E2347" s="95">
        <f t="shared" si="110"/>
        <v>784.4</v>
      </c>
      <c r="F2347" s="96">
        <f t="shared" si="108"/>
        <v>627.52</v>
      </c>
      <c r="G2347" s="96">
        <f t="shared" si="109"/>
        <v>156.88</v>
      </c>
      <c r="H2347" s="9"/>
    </row>
    <row r="2348" spans="2:8" x14ac:dyDescent="0.2">
      <c r="B2348" s="3"/>
      <c r="C2348" s="108">
        <v>45990</v>
      </c>
      <c r="D2348" s="104">
        <v>784.4</v>
      </c>
      <c r="E2348" s="95">
        <f t="shared" si="110"/>
        <v>784.4</v>
      </c>
      <c r="F2348" s="96">
        <f t="shared" si="108"/>
        <v>627.52</v>
      </c>
      <c r="G2348" s="96">
        <f t="shared" si="109"/>
        <v>156.88</v>
      </c>
      <c r="H2348" s="9"/>
    </row>
    <row r="2349" spans="2:8" x14ac:dyDescent="0.2">
      <c r="B2349" s="3"/>
      <c r="C2349" s="108">
        <v>46020</v>
      </c>
      <c r="D2349" s="104">
        <v>1054.69</v>
      </c>
      <c r="E2349" s="95">
        <f t="shared" si="110"/>
        <v>1054.69</v>
      </c>
      <c r="F2349" s="96">
        <f t="shared" si="108"/>
        <v>843.75200000000007</v>
      </c>
      <c r="G2349" s="96">
        <f t="shared" si="109"/>
        <v>210.93799999999999</v>
      </c>
      <c r="H2349" s="9"/>
    </row>
    <row r="2350" spans="2:8" x14ac:dyDescent="0.2">
      <c r="B2350" s="3"/>
      <c r="C2350" s="108">
        <v>46030</v>
      </c>
      <c r="D2350" s="104">
        <v>261.22000000000003</v>
      </c>
      <c r="E2350" s="95">
        <f t="shared" si="110"/>
        <v>261.22000000000003</v>
      </c>
      <c r="F2350" s="96">
        <f t="shared" si="108"/>
        <v>208.97600000000003</v>
      </c>
      <c r="G2350" s="96">
        <f t="shared" si="109"/>
        <v>52.244</v>
      </c>
      <c r="H2350" s="9"/>
    </row>
    <row r="2351" spans="2:8" x14ac:dyDescent="0.2">
      <c r="B2351" s="3"/>
      <c r="C2351" s="108">
        <v>46040</v>
      </c>
      <c r="D2351" s="104">
        <v>784.4</v>
      </c>
      <c r="E2351" s="95">
        <f t="shared" si="110"/>
        <v>784.4</v>
      </c>
      <c r="F2351" s="96">
        <f t="shared" si="108"/>
        <v>627.52</v>
      </c>
      <c r="G2351" s="96">
        <f t="shared" si="109"/>
        <v>156.88</v>
      </c>
      <c r="H2351" s="9"/>
    </row>
    <row r="2352" spans="2:8" x14ac:dyDescent="0.2">
      <c r="B2352" s="3"/>
      <c r="C2352" s="108">
        <v>46045</v>
      </c>
      <c r="D2352" s="104">
        <v>1054.69</v>
      </c>
      <c r="E2352" s="95">
        <f t="shared" si="110"/>
        <v>1054.69</v>
      </c>
      <c r="F2352" s="96">
        <f t="shared" si="108"/>
        <v>843.75200000000007</v>
      </c>
      <c r="G2352" s="96">
        <f t="shared" si="109"/>
        <v>210.93799999999999</v>
      </c>
      <c r="H2352" s="9"/>
    </row>
    <row r="2353" spans="2:8" x14ac:dyDescent="0.2">
      <c r="B2353" s="3"/>
      <c r="C2353" s="108">
        <v>46050</v>
      </c>
      <c r="D2353" s="104">
        <v>261.22000000000003</v>
      </c>
      <c r="E2353" s="95">
        <f t="shared" si="110"/>
        <v>261.22000000000003</v>
      </c>
      <c r="F2353" s="96">
        <f t="shared" si="108"/>
        <v>208.97600000000003</v>
      </c>
      <c r="G2353" s="96">
        <f t="shared" si="109"/>
        <v>52.244</v>
      </c>
      <c r="H2353" s="9"/>
    </row>
    <row r="2354" spans="2:8" x14ac:dyDescent="0.2">
      <c r="B2354" s="3"/>
      <c r="C2354" s="108">
        <v>46060</v>
      </c>
      <c r="D2354" s="104">
        <v>784.4</v>
      </c>
      <c r="E2354" s="95">
        <f t="shared" si="110"/>
        <v>784.4</v>
      </c>
      <c r="F2354" s="96">
        <f t="shared" si="108"/>
        <v>627.52</v>
      </c>
      <c r="G2354" s="96">
        <f t="shared" si="109"/>
        <v>156.88</v>
      </c>
      <c r="H2354" s="9"/>
    </row>
    <row r="2355" spans="2:8" x14ac:dyDescent="0.2">
      <c r="B2355" s="3"/>
      <c r="C2355" s="108">
        <v>46070</v>
      </c>
      <c r="D2355" s="104">
        <v>784.4</v>
      </c>
      <c r="E2355" s="95">
        <f t="shared" si="110"/>
        <v>784.4</v>
      </c>
      <c r="F2355" s="96">
        <f t="shared" si="108"/>
        <v>627.52</v>
      </c>
      <c r="G2355" s="96">
        <f t="shared" si="109"/>
        <v>156.88</v>
      </c>
      <c r="H2355" s="9"/>
    </row>
    <row r="2356" spans="2:8" x14ac:dyDescent="0.2">
      <c r="B2356" s="3"/>
      <c r="C2356" s="108">
        <v>46080</v>
      </c>
      <c r="D2356" s="104">
        <v>784.4</v>
      </c>
      <c r="E2356" s="95">
        <f t="shared" si="110"/>
        <v>784.4</v>
      </c>
      <c r="F2356" s="96">
        <f t="shared" si="108"/>
        <v>627.52</v>
      </c>
      <c r="G2356" s="96">
        <f t="shared" si="109"/>
        <v>156.88</v>
      </c>
      <c r="H2356" s="9"/>
    </row>
    <row r="2357" spans="2:8" x14ac:dyDescent="0.2">
      <c r="B2357" s="3"/>
      <c r="C2357" s="108">
        <v>46083</v>
      </c>
      <c r="D2357" s="104">
        <v>86.2</v>
      </c>
      <c r="E2357" s="95">
        <f t="shared" si="110"/>
        <v>86.2</v>
      </c>
      <c r="F2357" s="96">
        <f t="shared" si="108"/>
        <v>68.960000000000008</v>
      </c>
      <c r="G2357" s="96">
        <f t="shared" si="109"/>
        <v>17.239999999999995</v>
      </c>
      <c r="H2357" s="9"/>
    </row>
    <row r="2358" spans="2:8" x14ac:dyDescent="0.2">
      <c r="B2358" s="3"/>
      <c r="C2358" s="108">
        <v>46200</v>
      </c>
      <c r="D2358" s="104">
        <v>1054.69</v>
      </c>
      <c r="E2358" s="95">
        <f t="shared" si="110"/>
        <v>1054.69</v>
      </c>
      <c r="F2358" s="96">
        <f t="shared" si="108"/>
        <v>843.75200000000007</v>
      </c>
      <c r="G2358" s="96">
        <f t="shared" si="109"/>
        <v>210.93799999999999</v>
      </c>
      <c r="H2358" s="9"/>
    </row>
    <row r="2359" spans="2:8" x14ac:dyDescent="0.2">
      <c r="B2359" s="3"/>
      <c r="C2359" s="108">
        <v>46220</v>
      </c>
      <c r="D2359" s="104">
        <v>784.4</v>
      </c>
      <c r="E2359" s="95">
        <f t="shared" si="110"/>
        <v>784.4</v>
      </c>
      <c r="F2359" s="96">
        <f t="shared" si="108"/>
        <v>627.52</v>
      </c>
      <c r="G2359" s="96">
        <f t="shared" si="109"/>
        <v>156.88</v>
      </c>
      <c r="H2359" s="9"/>
    </row>
    <row r="2360" spans="2:8" x14ac:dyDescent="0.2">
      <c r="B2360" s="3"/>
      <c r="C2360" s="108">
        <v>46221</v>
      </c>
      <c r="D2360" s="104">
        <v>127.07</v>
      </c>
      <c r="E2360" s="95">
        <f t="shared" si="110"/>
        <v>127.07</v>
      </c>
      <c r="F2360" s="96">
        <f t="shared" si="108"/>
        <v>101.65600000000001</v>
      </c>
      <c r="G2360" s="96">
        <f t="shared" si="109"/>
        <v>25.413999999999987</v>
      </c>
      <c r="H2360" s="9"/>
    </row>
    <row r="2361" spans="2:8" x14ac:dyDescent="0.2">
      <c r="B2361" s="3"/>
      <c r="C2361" s="108">
        <v>46230</v>
      </c>
      <c r="D2361" s="104">
        <v>784.4</v>
      </c>
      <c r="E2361" s="95">
        <f t="shared" si="110"/>
        <v>784.4</v>
      </c>
      <c r="F2361" s="96">
        <f t="shared" si="108"/>
        <v>627.52</v>
      </c>
      <c r="G2361" s="96">
        <f t="shared" si="109"/>
        <v>156.88</v>
      </c>
      <c r="H2361" s="9"/>
    </row>
    <row r="2362" spans="2:8" x14ac:dyDescent="0.2">
      <c r="B2362" s="3"/>
      <c r="C2362" s="108">
        <v>46250</v>
      </c>
      <c r="D2362" s="104">
        <v>1054.69</v>
      </c>
      <c r="E2362" s="95">
        <f t="shared" si="110"/>
        <v>1054.69</v>
      </c>
      <c r="F2362" s="96">
        <f t="shared" si="108"/>
        <v>843.75200000000007</v>
      </c>
      <c r="G2362" s="96">
        <f t="shared" si="109"/>
        <v>210.93799999999999</v>
      </c>
      <c r="H2362" s="9"/>
    </row>
    <row r="2363" spans="2:8" x14ac:dyDescent="0.2">
      <c r="B2363" s="3"/>
      <c r="C2363" s="108">
        <v>46255</v>
      </c>
      <c r="D2363" s="104">
        <v>1054.69</v>
      </c>
      <c r="E2363" s="95">
        <f t="shared" si="110"/>
        <v>1054.69</v>
      </c>
      <c r="F2363" s="96">
        <f t="shared" si="108"/>
        <v>843.75200000000007</v>
      </c>
      <c r="G2363" s="96">
        <f t="shared" si="109"/>
        <v>210.93799999999999</v>
      </c>
      <c r="H2363" s="9"/>
    </row>
    <row r="2364" spans="2:8" x14ac:dyDescent="0.2">
      <c r="B2364" s="3"/>
      <c r="C2364" s="108">
        <v>46257</v>
      </c>
      <c r="D2364" s="104">
        <v>1054.69</v>
      </c>
      <c r="E2364" s="95">
        <f t="shared" si="110"/>
        <v>1054.69</v>
      </c>
      <c r="F2364" s="96">
        <f t="shared" si="108"/>
        <v>843.75200000000007</v>
      </c>
      <c r="G2364" s="96">
        <f t="shared" si="109"/>
        <v>210.93799999999999</v>
      </c>
      <c r="H2364" s="9"/>
    </row>
    <row r="2365" spans="2:8" x14ac:dyDescent="0.2">
      <c r="B2365" s="3"/>
      <c r="C2365" s="108">
        <v>46258</v>
      </c>
      <c r="D2365" s="104">
        <v>1054.69</v>
      </c>
      <c r="E2365" s="95">
        <f t="shared" si="110"/>
        <v>1054.69</v>
      </c>
      <c r="F2365" s="96">
        <f t="shared" si="108"/>
        <v>843.75200000000007</v>
      </c>
      <c r="G2365" s="96">
        <f t="shared" si="109"/>
        <v>210.93799999999999</v>
      </c>
      <c r="H2365" s="9"/>
    </row>
    <row r="2366" spans="2:8" x14ac:dyDescent="0.2">
      <c r="B2366" s="3"/>
      <c r="C2366" s="108">
        <v>46260</v>
      </c>
      <c r="D2366" s="104">
        <v>1054.69</v>
      </c>
      <c r="E2366" s="95">
        <f t="shared" si="110"/>
        <v>1054.69</v>
      </c>
      <c r="F2366" s="96">
        <f t="shared" si="108"/>
        <v>843.75200000000007</v>
      </c>
      <c r="G2366" s="96">
        <f t="shared" si="109"/>
        <v>210.93799999999999</v>
      </c>
      <c r="H2366" s="9"/>
    </row>
    <row r="2367" spans="2:8" x14ac:dyDescent="0.2">
      <c r="B2367" s="3"/>
      <c r="C2367" s="108">
        <v>46261</v>
      </c>
      <c r="D2367" s="104">
        <v>1054.69</v>
      </c>
      <c r="E2367" s="95">
        <f t="shared" si="110"/>
        <v>1054.69</v>
      </c>
      <c r="F2367" s="96">
        <f t="shared" si="108"/>
        <v>843.75200000000007</v>
      </c>
      <c r="G2367" s="96">
        <f t="shared" si="109"/>
        <v>210.93799999999999</v>
      </c>
      <c r="H2367" s="9"/>
    </row>
    <row r="2368" spans="2:8" x14ac:dyDescent="0.2">
      <c r="B2368" s="3"/>
      <c r="C2368" s="108">
        <v>46262</v>
      </c>
      <c r="D2368" s="104">
        <v>1054.69</v>
      </c>
      <c r="E2368" s="95">
        <f t="shared" si="110"/>
        <v>1054.69</v>
      </c>
      <c r="F2368" s="96">
        <f t="shared" si="108"/>
        <v>843.75200000000007</v>
      </c>
      <c r="G2368" s="96">
        <f t="shared" si="109"/>
        <v>210.93799999999999</v>
      </c>
      <c r="H2368" s="9"/>
    </row>
    <row r="2369" spans="2:8" x14ac:dyDescent="0.2">
      <c r="B2369" s="3"/>
      <c r="C2369" s="108">
        <v>46270</v>
      </c>
      <c r="D2369" s="104">
        <v>1054.69</v>
      </c>
      <c r="E2369" s="95">
        <f t="shared" si="110"/>
        <v>1054.69</v>
      </c>
      <c r="F2369" s="96">
        <f t="shared" si="108"/>
        <v>843.75200000000007</v>
      </c>
      <c r="G2369" s="96">
        <f t="shared" si="109"/>
        <v>210.93799999999999</v>
      </c>
      <c r="H2369" s="9"/>
    </row>
    <row r="2370" spans="2:8" x14ac:dyDescent="0.2">
      <c r="B2370" s="3"/>
      <c r="C2370" s="108">
        <v>46275</v>
      </c>
      <c r="D2370" s="104">
        <v>1054.69</v>
      </c>
      <c r="E2370" s="95">
        <f t="shared" si="110"/>
        <v>1054.69</v>
      </c>
      <c r="F2370" s="96">
        <f t="shared" si="108"/>
        <v>843.75200000000007</v>
      </c>
      <c r="G2370" s="96">
        <f t="shared" si="109"/>
        <v>210.93799999999999</v>
      </c>
      <c r="H2370" s="9"/>
    </row>
    <row r="2371" spans="2:8" x14ac:dyDescent="0.2">
      <c r="B2371" s="3"/>
      <c r="C2371" s="108">
        <v>46280</v>
      </c>
      <c r="D2371" s="104">
        <v>1054.69</v>
      </c>
      <c r="E2371" s="95">
        <f t="shared" si="110"/>
        <v>1054.69</v>
      </c>
      <c r="F2371" s="96">
        <f t="shared" si="108"/>
        <v>843.75200000000007</v>
      </c>
      <c r="G2371" s="96">
        <f t="shared" si="109"/>
        <v>210.93799999999999</v>
      </c>
      <c r="H2371" s="9"/>
    </row>
    <row r="2372" spans="2:8" x14ac:dyDescent="0.2">
      <c r="B2372" s="3"/>
      <c r="C2372" s="108">
        <v>46285</v>
      </c>
      <c r="D2372" s="104">
        <v>1054.69</v>
      </c>
      <c r="E2372" s="95">
        <f t="shared" si="110"/>
        <v>1054.69</v>
      </c>
      <c r="F2372" s="96">
        <f t="shared" si="108"/>
        <v>843.75200000000007</v>
      </c>
      <c r="G2372" s="96">
        <f t="shared" si="109"/>
        <v>210.93799999999999</v>
      </c>
      <c r="H2372" s="9"/>
    </row>
    <row r="2373" spans="2:8" x14ac:dyDescent="0.2">
      <c r="B2373" s="3"/>
      <c r="C2373" s="108">
        <v>46288</v>
      </c>
      <c r="D2373" s="104">
        <v>1381.77</v>
      </c>
      <c r="E2373" s="95">
        <f t="shared" si="110"/>
        <v>1381.77</v>
      </c>
      <c r="F2373" s="96">
        <f t="shared" si="108"/>
        <v>1105.4159999999999</v>
      </c>
      <c r="G2373" s="96">
        <f t="shared" si="109"/>
        <v>276.35400000000004</v>
      </c>
      <c r="H2373" s="9"/>
    </row>
    <row r="2374" spans="2:8" x14ac:dyDescent="0.2">
      <c r="B2374" s="3"/>
      <c r="C2374" s="108">
        <v>46320</v>
      </c>
      <c r="D2374" s="104">
        <v>85.94</v>
      </c>
      <c r="E2374" s="95">
        <f t="shared" si="110"/>
        <v>85.94</v>
      </c>
      <c r="F2374" s="96">
        <f t="shared" si="108"/>
        <v>68.751999999999995</v>
      </c>
      <c r="G2374" s="96">
        <f t="shared" si="109"/>
        <v>17.188000000000002</v>
      </c>
      <c r="H2374" s="9"/>
    </row>
    <row r="2375" spans="2:8" x14ac:dyDescent="0.2">
      <c r="B2375" s="3"/>
      <c r="C2375" s="108">
        <v>46500</v>
      </c>
      <c r="D2375" s="104">
        <v>125.5</v>
      </c>
      <c r="E2375" s="95">
        <f t="shared" si="110"/>
        <v>125.5</v>
      </c>
      <c r="F2375" s="96">
        <f t="shared" si="108"/>
        <v>100.4</v>
      </c>
      <c r="G2375" s="96">
        <f t="shared" si="109"/>
        <v>25.099999999999994</v>
      </c>
      <c r="H2375" s="9"/>
    </row>
    <row r="2376" spans="2:8" x14ac:dyDescent="0.2">
      <c r="B2376" s="3"/>
      <c r="C2376" s="108">
        <v>46505</v>
      </c>
      <c r="D2376" s="104">
        <v>784.4</v>
      </c>
      <c r="E2376" s="95">
        <f t="shared" si="110"/>
        <v>784.4</v>
      </c>
      <c r="F2376" s="96">
        <f t="shared" si="108"/>
        <v>627.52</v>
      </c>
      <c r="G2376" s="96">
        <f t="shared" si="109"/>
        <v>156.88</v>
      </c>
      <c r="H2376" s="9"/>
    </row>
    <row r="2377" spans="2:8" x14ac:dyDescent="0.2">
      <c r="B2377" s="3"/>
      <c r="C2377" s="109">
        <v>46600</v>
      </c>
      <c r="D2377" s="106">
        <v>49</v>
      </c>
      <c r="E2377" s="95">
        <f t="shared" si="110"/>
        <v>49</v>
      </c>
      <c r="F2377" s="96">
        <f t="shared" ref="F2377:F2440" si="111">E2377*0.8</f>
        <v>39.200000000000003</v>
      </c>
      <c r="G2377" s="96">
        <f t="shared" ref="G2377:G2440" si="112">E2377-F2377</f>
        <v>9.7999999999999972</v>
      </c>
      <c r="H2377" s="9"/>
    </row>
    <row r="2378" spans="2:8" x14ac:dyDescent="0.2">
      <c r="B2378" s="3"/>
      <c r="C2378" s="108">
        <v>46604</v>
      </c>
      <c r="D2378" s="104">
        <v>428.12</v>
      </c>
      <c r="E2378" s="95">
        <f t="shared" ref="E2378:E2441" si="113">(D2378*0.5)+((D2378*0.5)*$E$6)</f>
        <v>428.12</v>
      </c>
      <c r="F2378" s="96">
        <f t="shared" si="111"/>
        <v>342.49600000000004</v>
      </c>
      <c r="G2378" s="96">
        <f t="shared" si="112"/>
        <v>85.623999999999967</v>
      </c>
      <c r="H2378" s="9"/>
    </row>
    <row r="2379" spans="2:8" x14ac:dyDescent="0.2">
      <c r="B2379" s="3"/>
      <c r="C2379" s="108">
        <v>46606</v>
      </c>
      <c r="D2379" s="104">
        <v>131</v>
      </c>
      <c r="E2379" s="95">
        <f t="shared" si="113"/>
        <v>131</v>
      </c>
      <c r="F2379" s="96">
        <f t="shared" si="111"/>
        <v>104.80000000000001</v>
      </c>
      <c r="G2379" s="96">
        <f t="shared" si="112"/>
        <v>26.199999999999989</v>
      </c>
      <c r="H2379" s="9"/>
    </row>
    <row r="2380" spans="2:8" x14ac:dyDescent="0.2">
      <c r="B2380" s="3"/>
      <c r="C2380" s="108">
        <v>46608</v>
      </c>
      <c r="D2380" s="104">
        <v>430.53</v>
      </c>
      <c r="E2380" s="95">
        <f t="shared" si="113"/>
        <v>430.53</v>
      </c>
      <c r="F2380" s="96">
        <f t="shared" si="111"/>
        <v>344.42399999999998</v>
      </c>
      <c r="G2380" s="96">
        <f t="shared" si="112"/>
        <v>86.105999999999995</v>
      </c>
      <c r="H2380" s="9"/>
    </row>
    <row r="2381" spans="2:8" x14ac:dyDescent="0.2">
      <c r="B2381" s="3"/>
      <c r="C2381" s="108">
        <v>46610</v>
      </c>
      <c r="D2381" s="104">
        <v>915.43</v>
      </c>
      <c r="E2381" s="95">
        <f t="shared" si="113"/>
        <v>915.43</v>
      </c>
      <c r="F2381" s="96">
        <f t="shared" si="111"/>
        <v>732.34400000000005</v>
      </c>
      <c r="G2381" s="96">
        <f t="shared" si="112"/>
        <v>183.0859999999999</v>
      </c>
      <c r="H2381" s="9"/>
    </row>
    <row r="2382" spans="2:8" x14ac:dyDescent="0.2">
      <c r="B2382" s="3"/>
      <c r="C2382" s="108">
        <v>46611</v>
      </c>
      <c r="D2382" s="104">
        <v>430.53</v>
      </c>
      <c r="E2382" s="95">
        <f t="shared" si="113"/>
        <v>430.53</v>
      </c>
      <c r="F2382" s="96">
        <f t="shared" si="111"/>
        <v>344.42399999999998</v>
      </c>
      <c r="G2382" s="96">
        <f t="shared" si="112"/>
        <v>86.105999999999995</v>
      </c>
      <c r="H2382" s="9"/>
    </row>
    <row r="2383" spans="2:8" x14ac:dyDescent="0.2">
      <c r="B2383" s="3"/>
      <c r="C2383" s="108">
        <v>46612</v>
      </c>
      <c r="D2383" s="104">
        <v>915.43</v>
      </c>
      <c r="E2383" s="95">
        <f t="shared" si="113"/>
        <v>915.43</v>
      </c>
      <c r="F2383" s="96">
        <f t="shared" si="111"/>
        <v>732.34400000000005</v>
      </c>
      <c r="G2383" s="96">
        <f t="shared" si="112"/>
        <v>183.0859999999999</v>
      </c>
      <c r="H2383" s="9"/>
    </row>
    <row r="2384" spans="2:8" x14ac:dyDescent="0.2">
      <c r="B2384" s="3"/>
      <c r="C2384" s="108">
        <v>46614</v>
      </c>
      <c r="D2384" s="104">
        <v>65.5</v>
      </c>
      <c r="E2384" s="95">
        <f t="shared" si="113"/>
        <v>65.5</v>
      </c>
      <c r="F2384" s="96">
        <f t="shared" si="111"/>
        <v>52.400000000000006</v>
      </c>
      <c r="G2384" s="96">
        <f t="shared" si="112"/>
        <v>13.099999999999994</v>
      </c>
      <c r="H2384" s="9"/>
    </row>
    <row r="2385" spans="2:8" x14ac:dyDescent="0.2">
      <c r="B2385" s="3"/>
      <c r="C2385" s="108">
        <v>46615</v>
      </c>
      <c r="D2385" s="104">
        <v>915.43</v>
      </c>
      <c r="E2385" s="95">
        <f t="shared" si="113"/>
        <v>915.43</v>
      </c>
      <c r="F2385" s="96">
        <f t="shared" si="111"/>
        <v>732.34400000000005</v>
      </c>
      <c r="G2385" s="96">
        <f t="shared" si="112"/>
        <v>183.0859999999999</v>
      </c>
      <c r="H2385" s="9"/>
    </row>
    <row r="2386" spans="2:8" x14ac:dyDescent="0.2">
      <c r="B2386" s="3"/>
      <c r="C2386" s="108">
        <v>46700</v>
      </c>
      <c r="D2386" s="104">
        <v>1054.69</v>
      </c>
      <c r="E2386" s="95">
        <f t="shared" si="113"/>
        <v>1054.69</v>
      </c>
      <c r="F2386" s="96">
        <f t="shared" si="111"/>
        <v>843.75200000000007</v>
      </c>
      <c r="G2386" s="96">
        <f t="shared" si="112"/>
        <v>210.93799999999999</v>
      </c>
      <c r="H2386" s="9"/>
    </row>
    <row r="2387" spans="2:8" x14ac:dyDescent="0.2">
      <c r="B2387" s="3"/>
      <c r="C2387" s="108">
        <v>46706</v>
      </c>
      <c r="D2387" s="104">
        <v>1054.69</v>
      </c>
      <c r="E2387" s="95">
        <f t="shared" si="113"/>
        <v>1054.69</v>
      </c>
      <c r="F2387" s="96">
        <f t="shared" si="111"/>
        <v>843.75200000000007</v>
      </c>
      <c r="G2387" s="96">
        <f t="shared" si="112"/>
        <v>210.93799999999999</v>
      </c>
      <c r="H2387" s="9"/>
    </row>
    <row r="2388" spans="2:8" x14ac:dyDescent="0.2">
      <c r="B2388" s="3"/>
      <c r="C2388" s="108">
        <v>46707</v>
      </c>
      <c r="D2388" s="104">
        <v>1381.77</v>
      </c>
      <c r="E2388" s="95">
        <f t="shared" si="113"/>
        <v>1381.77</v>
      </c>
      <c r="F2388" s="96">
        <f t="shared" si="111"/>
        <v>1105.4159999999999</v>
      </c>
      <c r="G2388" s="96">
        <f t="shared" si="112"/>
        <v>276.35400000000004</v>
      </c>
      <c r="H2388" s="9"/>
    </row>
    <row r="2389" spans="2:8" x14ac:dyDescent="0.2">
      <c r="B2389" s="3"/>
      <c r="C2389" s="108">
        <v>46750</v>
      </c>
      <c r="D2389" s="104">
        <v>1381.77</v>
      </c>
      <c r="E2389" s="95">
        <f t="shared" si="113"/>
        <v>1381.77</v>
      </c>
      <c r="F2389" s="96">
        <f t="shared" si="111"/>
        <v>1105.4159999999999</v>
      </c>
      <c r="G2389" s="96">
        <f t="shared" si="112"/>
        <v>276.35400000000004</v>
      </c>
      <c r="H2389" s="9"/>
    </row>
    <row r="2390" spans="2:8" x14ac:dyDescent="0.2">
      <c r="B2390" s="3"/>
      <c r="C2390" s="108">
        <v>46753</v>
      </c>
      <c r="D2390" s="104">
        <v>1054.69</v>
      </c>
      <c r="E2390" s="95">
        <f t="shared" si="113"/>
        <v>1054.69</v>
      </c>
      <c r="F2390" s="96">
        <f t="shared" si="111"/>
        <v>843.75200000000007</v>
      </c>
      <c r="G2390" s="96">
        <f t="shared" si="112"/>
        <v>210.93799999999999</v>
      </c>
      <c r="H2390" s="9"/>
    </row>
    <row r="2391" spans="2:8" x14ac:dyDescent="0.2">
      <c r="B2391" s="3"/>
      <c r="C2391" s="108">
        <v>46754</v>
      </c>
      <c r="D2391" s="104">
        <v>784.4</v>
      </c>
      <c r="E2391" s="95">
        <f t="shared" si="113"/>
        <v>784.4</v>
      </c>
      <c r="F2391" s="96">
        <f t="shared" si="111"/>
        <v>627.52</v>
      </c>
      <c r="G2391" s="96">
        <f t="shared" si="112"/>
        <v>156.88</v>
      </c>
      <c r="H2391" s="9"/>
    </row>
    <row r="2392" spans="2:8" x14ac:dyDescent="0.2">
      <c r="B2392" s="3"/>
      <c r="C2392" s="108">
        <v>46760</v>
      </c>
      <c r="D2392" s="104">
        <v>1381.77</v>
      </c>
      <c r="E2392" s="95">
        <f t="shared" si="113"/>
        <v>1381.77</v>
      </c>
      <c r="F2392" s="96">
        <f t="shared" si="111"/>
        <v>1105.4159999999999</v>
      </c>
      <c r="G2392" s="96">
        <f t="shared" si="112"/>
        <v>276.35400000000004</v>
      </c>
      <c r="H2392" s="9"/>
    </row>
    <row r="2393" spans="2:8" x14ac:dyDescent="0.2">
      <c r="B2393" s="3"/>
      <c r="C2393" s="108">
        <v>46761</v>
      </c>
      <c r="D2393" s="104">
        <v>1381.77</v>
      </c>
      <c r="E2393" s="95">
        <f t="shared" si="113"/>
        <v>1381.77</v>
      </c>
      <c r="F2393" s="96">
        <f t="shared" si="111"/>
        <v>1105.4159999999999</v>
      </c>
      <c r="G2393" s="96">
        <f t="shared" si="112"/>
        <v>276.35400000000004</v>
      </c>
      <c r="H2393" s="9"/>
    </row>
    <row r="2394" spans="2:8" x14ac:dyDescent="0.2">
      <c r="B2394" s="3"/>
      <c r="C2394" s="108">
        <v>46762</v>
      </c>
      <c r="D2394" s="104">
        <v>1381.77</v>
      </c>
      <c r="E2394" s="95">
        <f t="shared" si="113"/>
        <v>1381.77</v>
      </c>
      <c r="F2394" s="96">
        <f t="shared" si="111"/>
        <v>1105.4159999999999</v>
      </c>
      <c r="G2394" s="96">
        <f t="shared" si="112"/>
        <v>276.35400000000004</v>
      </c>
      <c r="H2394" s="9"/>
    </row>
    <row r="2395" spans="2:8" x14ac:dyDescent="0.2">
      <c r="B2395" s="3"/>
      <c r="C2395" s="108">
        <v>46900</v>
      </c>
      <c r="D2395" s="104">
        <v>121.31</v>
      </c>
      <c r="E2395" s="95">
        <f t="shared" si="113"/>
        <v>121.31</v>
      </c>
      <c r="F2395" s="96">
        <f t="shared" si="111"/>
        <v>97.048000000000002</v>
      </c>
      <c r="G2395" s="96">
        <f t="shared" si="112"/>
        <v>24.262</v>
      </c>
      <c r="H2395" s="9"/>
    </row>
    <row r="2396" spans="2:8" x14ac:dyDescent="0.2">
      <c r="B2396" s="3"/>
      <c r="C2396" s="108">
        <v>46910</v>
      </c>
      <c r="D2396" s="104">
        <v>130.74</v>
      </c>
      <c r="E2396" s="95">
        <f t="shared" si="113"/>
        <v>130.74</v>
      </c>
      <c r="F2396" s="96">
        <f t="shared" si="111"/>
        <v>104.59200000000001</v>
      </c>
      <c r="G2396" s="96">
        <f t="shared" si="112"/>
        <v>26.147999999999996</v>
      </c>
      <c r="H2396" s="9"/>
    </row>
    <row r="2397" spans="2:8" x14ac:dyDescent="0.2">
      <c r="B2397" s="3"/>
      <c r="C2397" s="108">
        <v>46916</v>
      </c>
      <c r="D2397" s="104">
        <v>81.42</v>
      </c>
      <c r="E2397" s="95">
        <f t="shared" si="113"/>
        <v>81.42</v>
      </c>
      <c r="F2397" s="96">
        <f t="shared" si="111"/>
        <v>65.13600000000001</v>
      </c>
      <c r="G2397" s="96">
        <f t="shared" si="112"/>
        <v>16.283999999999992</v>
      </c>
      <c r="H2397" s="9"/>
    </row>
    <row r="2398" spans="2:8" x14ac:dyDescent="0.2">
      <c r="B2398" s="3"/>
      <c r="C2398" s="108">
        <v>46917</v>
      </c>
      <c r="D2398" s="104">
        <v>834.75</v>
      </c>
      <c r="E2398" s="95">
        <f t="shared" si="113"/>
        <v>834.75</v>
      </c>
      <c r="F2398" s="96">
        <f t="shared" si="111"/>
        <v>667.80000000000007</v>
      </c>
      <c r="G2398" s="96">
        <f t="shared" si="112"/>
        <v>166.94999999999993</v>
      </c>
      <c r="H2398" s="9"/>
    </row>
    <row r="2399" spans="2:8" x14ac:dyDescent="0.2">
      <c r="B2399" s="3"/>
      <c r="C2399" s="108">
        <v>46922</v>
      </c>
      <c r="D2399" s="104">
        <v>834.75</v>
      </c>
      <c r="E2399" s="95">
        <f t="shared" si="113"/>
        <v>834.75</v>
      </c>
      <c r="F2399" s="96">
        <f t="shared" si="111"/>
        <v>667.80000000000007</v>
      </c>
      <c r="G2399" s="96">
        <f t="shared" si="112"/>
        <v>166.94999999999993</v>
      </c>
      <c r="H2399" s="9"/>
    </row>
    <row r="2400" spans="2:8" x14ac:dyDescent="0.2">
      <c r="B2400" s="3"/>
      <c r="C2400" s="108">
        <v>46924</v>
      </c>
      <c r="D2400" s="104">
        <v>834.75</v>
      </c>
      <c r="E2400" s="95">
        <f t="shared" si="113"/>
        <v>834.75</v>
      </c>
      <c r="F2400" s="96">
        <f t="shared" si="111"/>
        <v>667.80000000000007</v>
      </c>
      <c r="G2400" s="96">
        <f t="shared" si="112"/>
        <v>166.94999999999993</v>
      </c>
      <c r="H2400" s="9"/>
    </row>
    <row r="2401" spans="2:8" x14ac:dyDescent="0.2">
      <c r="B2401" s="3"/>
      <c r="C2401" s="108">
        <v>46930</v>
      </c>
      <c r="D2401" s="104">
        <v>102.97</v>
      </c>
      <c r="E2401" s="95">
        <f t="shared" si="113"/>
        <v>102.97</v>
      </c>
      <c r="F2401" s="96">
        <f t="shared" si="111"/>
        <v>82.376000000000005</v>
      </c>
      <c r="G2401" s="96">
        <f t="shared" si="112"/>
        <v>20.593999999999994</v>
      </c>
      <c r="H2401" s="9"/>
    </row>
    <row r="2402" spans="2:8" x14ac:dyDescent="0.2">
      <c r="B2402" s="3"/>
      <c r="C2402" s="108">
        <v>46940</v>
      </c>
      <c r="D2402" s="104">
        <v>99.82</v>
      </c>
      <c r="E2402" s="95">
        <f t="shared" si="113"/>
        <v>99.82</v>
      </c>
      <c r="F2402" s="96">
        <f t="shared" si="111"/>
        <v>79.855999999999995</v>
      </c>
      <c r="G2402" s="96">
        <f t="shared" si="112"/>
        <v>19.963999999999999</v>
      </c>
      <c r="H2402" s="9"/>
    </row>
    <row r="2403" spans="2:8" x14ac:dyDescent="0.2">
      <c r="B2403" s="3"/>
      <c r="C2403" s="108">
        <v>46942</v>
      </c>
      <c r="D2403" s="104">
        <v>99.56</v>
      </c>
      <c r="E2403" s="95">
        <f t="shared" si="113"/>
        <v>99.56</v>
      </c>
      <c r="F2403" s="96">
        <f t="shared" si="111"/>
        <v>79.64800000000001</v>
      </c>
      <c r="G2403" s="96">
        <f t="shared" si="112"/>
        <v>19.911999999999992</v>
      </c>
      <c r="H2403" s="9"/>
    </row>
    <row r="2404" spans="2:8" x14ac:dyDescent="0.2">
      <c r="B2404" s="3"/>
      <c r="C2404" s="108">
        <v>46945</v>
      </c>
      <c r="D2404" s="104">
        <v>157.72999999999999</v>
      </c>
      <c r="E2404" s="95">
        <f t="shared" si="113"/>
        <v>157.72999999999999</v>
      </c>
      <c r="F2404" s="96">
        <f t="shared" si="111"/>
        <v>126.184</v>
      </c>
      <c r="G2404" s="96">
        <f t="shared" si="112"/>
        <v>31.545999999999992</v>
      </c>
      <c r="H2404" s="9"/>
    </row>
    <row r="2405" spans="2:8" x14ac:dyDescent="0.2">
      <c r="B2405" s="3"/>
      <c r="C2405" s="108">
        <v>46946</v>
      </c>
      <c r="D2405" s="104">
        <v>1054.69</v>
      </c>
      <c r="E2405" s="95">
        <f t="shared" si="113"/>
        <v>1054.69</v>
      </c>
      <c r="F2405" s="96">
        <f t="shared" si="111"/>
        <v>843.75200000000007</v>
      </c>
      <c r="G2405" s="96">
        <f t="shared" si="112"/>
        <v>210.93799999999999</v>
      </c>
      <c r="H2405" s="9"/>
    </row>
    <row r="2406" spans="2:8" x14ac:dyDescent="0.2">
      <c r="B2406" s="3"/>
      <c r="C2406" s="108">
        <v>46947</v>
      </c>
      <c r="D2406" s="104">
        <v>1381.77</v>
      </c>
      <c r="E2406" s="95">
        <f t="shared" si="113"/>
        <v>1381.77</v>
      </c>
      <c r="F2406" s="96">
        <f t="shared" si="111"/>
        <v>1105.4159999999999</v>
      </c>
      <c r="G2406" s="96">
        <f t="shared" si="112"/>
        <v>276.35400000000004</v>
      </c>
      <c r="H2406" s="9"/>
    </row>
    <row r="2407" spans="2:8" x14ac:dyDescent="0.2">
      <c r="B2407" s="3"/>
      <c r="C2407" s="108">
        <v>47000</v>
      </c>
      <c r="D2407" s="104">
        <v>418.6</v>
      </c>
      <c r="E2407" s="95">
        <f t="shared" si="113"/>
        <v>418.6</v>
      </c>
      <c r="F2407" s="96">
        <f t="shared" si="111"/>
        <v>334.88000000000005</v>
      </c>
      <c r="G2407" s="96">
        <f t="shared" si="112"/>
        <v>83.71999999999997</v>
      </c>
      <c r="H2407" s="9"/>
    </row>
    <row r="2408" spans="2:8" x14ac:dyDescent="0.2">
      <c r="B2408" s="3"/>
      <c r="C2408" s="108">
        <v>47382</v>
      </c>
      <c r="D2408" s="104">
        <v>2268.34</v>
      </c>
      <c r="E2408" s="95">
        <f t="shared" si="113"/>
        <v>2268.34</v>
      </c>
      <c r="F2408" s="96">
        <f t="shared" si="111"/>
        <v>1814.6720000000003</v>
      </c>
      <c r="G2408" s="96">
        <f t="shared" si="112"/>
        <v>453.66799999999989</v>
      </c>
      <c r="H2408" s="9"/>
    </row>
    <row r="2409" spans="2:8" x14ac:dyDescent="0.2">
      <c r="B2409" s="3"/>
      <c r="C2409" s="108">
        <v>47510</v>
      </c>
      <c r="D2409" s="104">
        <v>987.93</v>
      </c>
      <c r="E2409" s="95">
        <f t="shared" si="113"/>
        <v>987.93</v>
      </c>
      <c r="F2409" s="96">
        <f t="shared" si="111"/>
        <v>790.34400000000005</v>
      </c>
      <c r="G2409" s="96">
        <f t="shared" si="112"/>
        <v>197.5859999999999</v>
      </c>
      <c r="H2409" s="9"/>
    </row>
    <row r="2410" spans="2:8" x14ac:dyDescent="0.2">
      <c r="B2410" s="3"/>
      <c r="C2410" s="108">
        <v>47511</v>
      </c>
      <c r="D2410" s="104">
        <v>2268.34</v>
      </c>
      <c r="E2410" s="95">
        <f t="shared" si="113"/>
        <v>2268.34</v>
      </c>
      <c r="F2410" s="96">
        <f t="shared" si="111"/>
        <v>1814.6720000000003</v>
      </c>
      <c r="G2410" s="96">
        <f t="shared" si="112"/>
        <v>453.66799999999989</v>
      </c>
      <c r="H2410" s="9"/>
    </row>
    <row r="2411" spans="2:8" x14ac:dyDescent="0.2">
      <c r="B2411" s="3"/>
      <c r="C2411" s="108">
        <v>47525</v>
      </c>
      <c r="D2411" s="104">
        <v>721.57</v>
      </c>
      <c r="E2411" s="95">
        <f t="shared" si="113"/>
        <v>721.57</v>
      </c>
      <c r="F2411" s="96">
        <f t="shared" si="111"/>
        <v>577.25600000000009</v>
      </c>
      <c r="G2411" s="96">
        <f t="shared" si="112"/>
        <v>144.31399999999996</v>
      </c>
      <c r="H2411" s="9"/>
    </row>
    <row r="2412" spans="2:8" x14ac:dyDescent="0.2">
      <c r="B2412" s="3"/>
      <c r="C2412" s="108">
        <v>47530</v>
      </c>
      <c r="D2412" s="104">
        <v>721.57</v>
      </c>
      <c r="E2412" s="95">
        <f t="shared" si="113"/>
        <v>721.57</v>
      </c>
      <c r="F2412" s="96">
        <f t="shared" si="111"/>
        <v>577.25600000000009</v>
      </c>
      <c r="G2412" s="96">
        <f t="shared" si="112"/>
        <v>144.31399999999996</v>
      </c>
      <c r="H2412" s="9"/>
    </row>
    <row r="2413" spans="2:8" x14ac:dyDescent="0.2">
      <c r="B2413" s="3"/>
      <c r="C2413" s="108">
        <v>47552</v>
      </c>
      <c r="D2413" s="104">
        <v>987.93</v>
      </c>
      <c r="E2413" s="95">
        <f t="shared" si="113"/>
        <v>987.93</v>
      </c>
      <c r="F2413" s="96">
        <f t="shared" si="111"/>
        <v>790.34400000000005</v>
      </c>
      <c r="G2413" s="96">
        <f t="shared" si="112"/>
        <v>197.5859999999999</v>
      </c>
      <c r="H2413" s="9"/>
    </row>
    <row r="2414" spans="2:8" x14ac:dyDescent="0.2">
      <c r="B2414" s="3"/>
      <c r="C2414" s="108">
        <v>47553</v>
      </c>
      <c r="D2414" s="104">
        <v>2268.34</v>
      </c>
      <c r="E2414" s="95">
        <f t="shared" si="113"/>
        <v>2268.34</v>
      </c>
      <c r="F2414" s="96">
        <f t="shared" si="111"/>
        <v>1814.6720000000003</v>
      </c>
      <c r="G2414" s="96">
        <f t="shared" si="112"/>
        <v>453.66799999999989</v>
      </c>
      <c r="H2414" s="9"/>
    </row>
    <row r="2415" spans="2:8" x14ac:dyDescent="0.2">
      <c r="B2415" s="3"/>
      <c r="C2415" s="108">
        <v>47554</v>
      </c>
      <c r="D2415" s="104">
        <v>987.93</v>
      </c>
      <c r="E2415" s="95">
        <f t="shared" si="113"/>
        <v>987.93</v>
      </c>
      <c r="F2415" s="96">
        <f t="shared" si="111"/>
        <v>790.34400000000005</v>
      </c>
      <c r="G2415" s="96">
        <f t="shared" si="112"/>
        <v>197.5859999999999</v>
      </c>
      <c r="H2415" s="9"/>
    </row>
    <row r="2416" spans="2:8" x14ac:dyDescent="0.2">
      <c r="B2416" s="3"/>
      <c r="C2416" s="108">
        <v>47555</v>
      </c>
      <c r="D2416" s="104">
        <v>987.93</v>
      </c>
      <c r="E2416" s="95">
        <f t="shared" si="113"/>
        <v>987.93</v>
      </c>
      <c r="F2416" s="96">
        <f t="shared" si="111"/>
        <v>790.34400000000005</v>
      </c>
      <c r="G2416" s="96">
        <f t="shared" si="112"/>
        <v>197.5859999999999</v>
      </c>
      <c r="H2416" s="9"/>
    </row>
    <row r="2417" spans="2:8" x14ac:dyDescent="0.2">
      <c r="B2417" s="3"/>
      <c r="C2417" s="108">
        <v>47556</v>
      </c>
      <c r="D2417" s="104">
        <v>2268.34</v>
      </c>
      <c r="E2417" s="95">
        <f t="shared" si="113"/>
        <v>2268.34</v>
      </c>
      <c r="F2417" s="96">
        <f t="shared" si="111"/>
        <v>1814.6720000000003</v>
      </c>
      <c r="G2417" s="96">
        <f t="shared" si="112"/>
        <v>453.66799999999989</v>
      </c>
      <c r="H2417" s="9"/>
    </row>
    <row r="2418" spans="2:8" x14ac:dyDescent="0.2">
      <c r="B2418" s="3"/>
      <c r="C2418" s="108">
        <v>47560</v>
      </c>
      <c r="D2418" s="104">
        <v>1619.13</v>
      </c>
      <c r="E2418" s="95">
        <f t="shared" si="113"/>
        <v>1619.13</v>
      </c>
      <c r="F2418" s="96">
        <f t="shared" si="111"/>
        <v>1295.3040000000001</v>
      </c>
      <c r="G2418" s="96">
        <f t="shared" si="112"/>
        <v>323.82600000000002</v>
      </c>
      <c r="H2418" s="9"/>
    </row>
    <row r="2419" spans="2:8" x14ac:dyDescent="0.2">
      <c r="B2419" s="3"/>
      <c r="C2419" s="108">
        <v>47561</v>
      </c>
      <c r="D2419" s="104">
        <v>1619.13</v>
      </c>
      <c r="E2419" s="95">
        <f t="shared" si="113"/>
        <v>1619.13</v>
      </c>
      <c r="F2419" s="96">
        <f t="shared" si="111"/>
        <v>1295.3040000000001</v>
      </c>
      <c r="G2419" s="96">
        <f t="shared" si="112"/>
        <v>323.82600000000002</v>
      </c>
      <c r="H2419" s="9"/>
    </row>
    <row r="2420" spans="2:8" x14ac:dyDescent="0.2">
      <c r="B2420" s="3"/>
      <c r="C2420" s="108">
        <v>47562</v>
      </c>
      <c r="D2420" s="104">
        <v>2015.5</v>
      </c>
      <c r="E2420" s="95">
        <f t="shared" si="113"/>
        <v>2015.5</v>
      </c>
      <c r="F2420" s="96">
        <f t="shared" si="111"/>
        <v>1612.4</v>
      </c>
      <c r="G2420" s="96">
        <f t="shared" si="112"/>
        <v>403.09999999999991</v>
      </c>
      <c r="H2420" s="9"/>
    </row>
    <row r="2421" spans="2:8" x14ac:dyDescent="0.2">
      <c r="B2421" s="3"/>
      <c r="C2421" s="108">
        <v>47563</v>
      </c>
      <c r="D2421" s="104">
        <v>2015.5</v>
      </c>
      <c r="E2421" s="95">
        <f t="shared" si="113"/>
        <v>2015.5</v>
      </c>
      <c r="F2421" s="96">
        <f t="shared" si="111"/>
        <v>1612.4</v>
      </c>
      <c r="G2421" s="96">
        <f t="shared" si="112"/>
        <v>403.09999999999991</v>
      </c>
      <c r="H2421" s="9"/>
    </row>
    <row r="2422" spans="2:8" x14ac:dyDescent="0.2">
      <c r="B2422" s="3"/>
      <c r="C2422" s="108">
        <v>47564</v>
      </c>
      <c r="D2422" s="104">
        <v>2015.5</v>
      </c>
      <c r="E2422" s="95">
        <f t="shared" si="113"/>
        <v>2015.5</v>
      </c>
      <c r="F2422" s="96">
        <f t="shared" si="111"/>
        <v>1612.4</v>
      </c>
      <c r="G2422" s="96">
        <f t="shared" si="112"/>
        <v>403.09999999999991</v>
      </c>
      <c r="H2422" s="9"/>
    </row>
    <row r="2423" spans="2:8" x14ac:dyDescent="0.2">
      <c r="B2423" s="3"/>
      <c r="C2423" s="108">
        <v>47630</v>
      </c>
      <c r="D2423" s="104">
        <v>987.93</v>
      </c>
      <c r="E2423" s="95">
        <f t="shared" si="113"/>
        <v>987.93</v>
      </c>
      <c r="F2423" s="96">
        <f t="shared" si="111"/>
        <v>790.34400000000005</v>
      </c>
      <c r="G2423" s="96">
        <f t="shared" si="112"/>
        <v>197.5859999999999</v>
      </c>
      <c r="H2423" s="9"/>
    </row>
    <row r="2424" spans="2:8" x14ac:dyDescent="0.2">
      <c r="B2424" s="3"/>
      <c r="C2424" s="108">
        <v>48102</v>
      </c>
      <c r="D2424" s="104">
        <v>418.6</v>
      </c>
      <c r="E2424" s="95">
        <f t="shared" si="113"/>
        <v>418.6</v>
      </c>
      <c r="F2424" s="96">
        <f t="shared" si="111"/>
        <v>334.88000000000005</v>
      </c>
      <c r="G2424" s="96">
        <f t="shared" si="112"/>
        <v>83.71999999999997</v>
      </c>
      <c r="H2424" s="9"/>
    </row>
    <row r="2425" spans="2:8" x14ac:dyDescent="0.2">
      <c r="B2425" s="3"/>
      <c r="C2425" s="108">
        <v>49082</v>
      </c>
      <c r="D2425" s="104">
        <v>268.02999999999997</v>
      </c>
      <c r="E2425" s="95">
        <f t="shared" si="113"/>
        <v>268.02999999999997</v>
      </c>
      <c r="F2425" s="96">
        <f t="shared" si="111"/>
        <v>214.42399999999998</v>
      </c>
      <c r="G2425" s="96">
        <f t="shared" si="112"/>
        <v>53.605999999999995</v>
      </c>
      <c r="H2425" s="9"/>
    </row>
    <row r="2426" spans="2:8" x14ac:dyDescent="0.2">
      <c r="B2426" s="3"/>
      <c r="C2426" s="108">
        <v>49083</v>
      </c>
      <c r="D2426" s="104">
        <v>268.02999999999997</v>
      </c>
      <c r="E2426" s="95">
        <f t="shared" si="113"/>
        <v>268.02999999999997</v>
      </c>
      <c r="F2426" s="96">
        <f t="shared" si="111"/>
        <v>214.42399999999998</v>
      </c>
      <c r="G2426" s="96">
        <f t="shared" si="112"/>
        <v>53.605999999999995</v>
      </c>
      <c r="H2426" s="9"/>
    </row>
    <row r="2427" spans="2:8" x14ac:dyDescent="0.2">
      <c r="B2427" s="3"/>
      <c r="C2427" s="108">
        <v>49084</v>
      </c>
      <c r="D2427" s="104">
        <v>268.02999999999997</v>
      </c>
      <c r="E2427" s="95">
        <f t="shared" si="113"/>
        <v>268.02999999999997</v>
      </c>
      <c r="F2427" s="96">
        <f t="shared" si="111"/>
        <v>214.42399999999998</v>
      </c>
      <c r="G2427" s="96">
        <f t="shared" si="112"/>
        <v>53.605999999999995</v>
      </c>
      <c r="H2427" s="9"/>
    </row>
    <row r="2428" spans="2:8" x14ac:dyDescent="0.2">
      <c r="B2428" s="3"/>
      <c r="C2428" s="108">
        <v>49180</v>
      </c>
      <c r="D2428" s="104">
        <v>418.6</v>
      </c>
      <c r="E2428" s="95">
        <f t="shared" si="113"/>
        <v>418.6</v>
      </c>
      <c r="F2428" s="96">
        <f t="shared" si="111"/>
        <v>334.88000000000005</v>
      </c>
      <c r="G2428" s="96">
        <f t="shared" si="112"/>
        <v>83.71999999999997</v>
      </c>
      <c r="H2428" s="9"/>
    </row>
    <row r="2429" spans="2:8" x14ac:dyDescent="0.2">
      <c r="B2429" s="3"/>
      <c r="C2429" s="108">
        <v>49250</v>
      </c>
      <c r="D2429" s="104">
        <v>1014.46</v>
      </c>
      <c r="E2429" s="95">
        <f t="shared" si="113"/>
        <v>1014.46</v>
      </c>
      <c r="F2429" s="96">
        <f t="shared" si="111"/>
        <v>811.5680000000001</v>
      </c>
      <c r="G2429" s="96">
        <f t="shared" si="112"/>
        <v>202.89199999999994</v>
      </c>
      <c r="H2429" s="9"/>
    </row>
    <row r="2430" spans="2:8" x14ac:dyDescent="0.2">
      <c r="B2430" s="3"/>
      <c r="C2430" s="108">
        <v>49320</v>
      </c>
      <c r="D2430" s="104">
        <v>1619.13</v>
      </c>
      <c r="E2430" s="95">
        <f t="shared" si="113"/>
        <v>1619.13</v>
      </c>
      <c r="F2430" s="96">
        <f t="shared" si="111"/>
        <v>1295.3040000000001</v>
      </c>
      <c r="G2430" s="96">
        <f t="shared" si="112"/>
        <v>323.82600000000002</v>
      </c>
      <c r="H2430" s="9"/>
    </row>
    <row r="2431" spans="2:8" x14ac:dyDescent="0.2">
      <c r="B2431" s="3"/>
      <c r="C2431" s="108">
        <v>49321</v>
      </c>
      <c r="D2431" s="104">
        <v>1619.13</v>
      </c>
      <c r="E2431" s="95">
        <f t="shared" si="113"/>
        <v>1619.13</v>
      </c>
      <c r="F2431" s="96">
        <f t="shared" si="111"/>
        <v>1295.3040000000001</v>
      </c>
      <c r="G2431" s="96">
        <f t="shared" si="112"/>
        <v>323.82600000000002</v>
      </c>
      <c r="H2431" s="9"/>
    </row>
    <row r="2432" spans="2:8" x14ac:dyDescent="0.2">
      <c r="B2432" s="3"/>
      <c r="C2432" s="108">
        <v>49322</v>
      </c>
      <c r="D2432" s="104">
        <v>1619.13</v>
      </c>
      <c r="E2432" s="95">
        <f t="shared" si="113"/>
        <v>1619.13</v>
      </c>
      <c r="F2432" s="96">
        <f t="shared" si="111"/>
        <v>1295.3040000000001</v>
      </c>
      <c r="G2432" s="96">
        <f t="shared" si="112"/>
        <v>323.82600000000002</v>
      </c>
      <c r="H2432" s="9"/>
    </row>
    <row r="2433" spans="2:8" x14ac:dyDescent="0.2">
      <c r="B2433" s="3"/>
      <c r="C2433" s="108">
        <v>49324</v>
      </c>
      <c r="D2433" s="104">
        <v>1619.13</v>
      </c>
      <c r="E2433" s="95">
        <f t="shared" si="113"/>
        <v>1619.13</v>
      </c>
      <c r="F2433" s="96">
        <f t="shared" si="111"/>
        <v>1295.3040000000001</v>
      </c>
      <c r="G2433" s="96">
        <f t="shared" si="112"/>
        <v>323.82600000000002</v>
      </c>
      <c r="H2433" s="9"/>
    </row>
    <row r="2434" spans="2:8" x14ac:dyDescent="0.2">
      <c r="B2434" s="3"/>
      <c r="C2434" s="108">
        <v>49325</v>
      </c>
      <c r="D2434" s="104">
        <v>1619.13</v>
      </c>
      <c r="E2434" s="95">
        <f t="shared" si="113"/>
        <v>1619.13</v>
      </c>
      <c r="F2434" s="96">
        <f t="shared" si="111"/>
        <v>1295.3040000000001</v>
      </c>
      <c r="G2434" s="96">
        <f t="shared" si="112"/>
        <v>323.82600000000002</v>
      </c>
      <c r="H2434" s="9"/>
    </row>
    <row r="2435" spans="2:8" x14ac:dyDescent="0.2">
      <c r="B2435" s="3"/>
      <c r="C2435" s="108">
        <v>49402</v>
      </c>
      <c r="D2435" s="104">
        <v>1014.46</v>
      </c>
      <c r="E2435" s="95">
        <f t="shared" si="113"/>
        <v>1014.46</v>
      </c>
      <c r="F2435" s="96">
        <f t="shared" si="111"/>
        <v>811.5680000000001</v>
      </c>
      <c r="G2435" s="96">
        <f t="shared" si="112"/>
        <v>202.89199999999994</v>
      </c>
      <c r="H2435" s="9"/>
    </row>
    <row r="2436" spans="2:8" x14ac:dyDescent="0.2">
      <c r="B2436" s="3"/>
      <c r="C2436" s="109">
        <v>49407</v>
      </c>
      <c r="D2436" s="106">
        <v>418.6</v>
      </c>
      <c r="E2436" s="95">
        <f t="shared" si="113"/>
        <v>418.6</v>
      </c>
      <c r="F2436" s="96">
        <f t="shared" si="111"/>
        <v>334.88000000000005</v>
      </c>
      <c r="G2436" s="96">
        <f t="shared" si="112"/>
        <v>83.71999999999997</v>
      </c>
      <c r="H2436" s="9"/>
    </row>
    <row r="2437" spans="2:8" x14ac:dyDescent="0.2">
      <c r="B2437" s="3"/>
      <c r="C2437" s="109">
        <v>49411</v>
      </c>
      <c r="D2437" s="106">
        <v>283.75</v>
      </c>
      <c r="E2437" s="95">
        <f t="shared" si="113"/>
        <v>283.75</v>
      </c>
      <c r="F2437" s="96">
        <f t="shared" si="111"/>
        <v>227</v>
      </c>
      <c r="G2437" s="96">
        <f t="shared" si="112"/>
        <v>56.75</v>
      </c>
      <c r="H2437" s="9"/>
    </row>
    <row r="2438" spans="2:8" x14ac:dyDescent="0.2">
      <c r="B2438" s="3"/>
      <c r="C2438" s="108">
        <v>49418</v>
      </c>
      <c r="D2438" s="104">
        <v>1335.12</v>
      </c>
      <c r="E2438" s="95">
        <f t="shared" si="113"/>
        <v>1335.12</v>
      </c>
      <c r="F2438" s="96">
        <f t="shared" si="111"/>
        <v>1068.096</v>
      </c>
      <c r="G2438" s="96">
        <f t="shared" si="112"/>
        <v>267.02399999999989</v>
      </c>
      <c r="H2438" s="9"/>
    </row>
    <row r="2439" spans="2:8" x14ac:dyDescent="0.2">
      <c r="B2439" s="3"/>
      <c r="C2439" s="108">
        <v>49419</v>
      </c>
      <c r="D2439" s="104">
        <v>1570.18</v>
      </c>
      <c r="E2439" s="95">
        <f t="shared" si="113"/>
        <v>1570.18</v>
      </c>
      <c r="F2439" s="96">
        <f t="shared" si="111"/>
        <v>1256.1440000000002</v>
      </c>
      <c r="G2439" s="96">
        <f t="shared" si="112"/>
        <v>314.03599999999983</v>
      </c>
      <c r="H2439" s="9"/>
    </row>
    <row r="2440" spans="2:8" x14ac:dyDescent="0.2">
      <c r="B2440" s="3"/>
      <c r="C2440" s="108">
        <v>49421</v>
      </c>
      <c r="D2440" s="104">
        <v>1335.12</v>
      </c>
      <c r="E2440" s="95">
        <f t="shared" si="113"/>
        <v>1335.12</v>
      </c>
      <c r="F2440" s="96">
        <f t="shared" si="111"/>
        <v>1068.096</v>
      </c>
      <c r="G2440" s="96">
        <f t="shared" si="112"/>
        <v>267.02399999999989</v>
      </c>
      <c r="H2440" s="9"/>
    </row>
    <row r="2441" spans="2:8" x14ac:dyDescent="0.2">
      <c r="B2441" s="3"/>
      <c r="C2441" s="109">
        <v>49422</v>
      </c>
      <c r="D2441" s="106">
        <v>841.96</v>
      </c>
      <c r="E2441" s="95">
        <f t="shared" si="113"/>
        <v>841.96</v>
      </c>
      <c r="F2441" s="96">
        <f t="shared" ref="F2441:F2504" si="114">E2441*0.8</f>
        <v>673.5680000000001</v>
      </c>
      <c r="G2441" s="96">
        <f t="shared" ref="G2441:G2504" si="115">E2441-F2441</f>
        <v>168.39199999999994</v>
      </c>
      <c r="H2441" s="9"/>
    </row>
    <row r="2442" spans="2:8" x14ac:dyDescent="0.2">
      <c r="B2442" s="3"/>
      <c r="C2442" s="108">
        <v>49423</v>
      </c>
      <c r="D2442" s="104">
        <v>721.57</v>
      </c>
      <c r="E2442" s="95">
        <f t="shared" ref="E2442:E2505" si="116">(D2442*0.5)+((D2442*0.5)*$E$6)</f>
        <v>721.57</v>
      </c>
      <c r="F2442" s="96">
        <f t="shared" si="114"/>
        <v>577.25600000000009</v>
      </c>
      <c r="G2442" s="96">
        <f t="shared" si="115"/>
        <v>144.31399999999996</v>
      </c>
      <c r="H2442" s="9"/>
    </row>
    <row r="2443" spans="2:8" x14ac:dyDescent="0.2">
      <c r="B2443" s="3"/>
      <c r="C2443" s="108">
        <v>49426</v>
      </c>
      <c r="D2443" s="104">
        <v>1014.46</v>
      </c>
      <c r="E2443" s="95">
        <f t="shared" si="116"/>
        <v>1014.46</v>
      </c>
      <c r="F2443" s="96">
        <f t="shared" si="114"/>
        <v>811.5680000000001</v>
      </c>
      <c r="G2443" s="96">
        <f t="shared" si="115"/>
        <v>202.89199999999994</v>
      </c>
      <c r="H2443" s="9"/>
    </row>
    <row r="2444" spans="2:8" x14ac:dyDescent="0.2">
      <c r="B2444" s="3"/>
      <c r="C2444" s="109">
        <v>49429</v>
      </c>
      <c r="D2444" s="106">
        <v>841.96</v>
      </c>
      <c r="E2444" s="95">
        <f t="shared" si="116"/>
        <v>841.96</v>
      </c>
      <c r="F2444" s="96">
        <f t="shared" si="114"/>
        <v>673.5680000000001</v>
      </c>
      <c r="G2444" s="96">
        <f t="shared" si="115"/>
        <v>168.39199999999994</v>
      </c>
      <c r="H2444" s="9"/>
    </row>
    <row r="2445" spans="2:8" x14ac:dyDescent="0.2">
      <c r="B2445" s="3"/>
      <c r="C2445" s="109">
        <v>49435</v>
      </c>
      <c r="D2445" s="106">
        <v>721.57</v>
      </c>
      <c r="E2445" s="95">
        <f t="shared" si="116"/>
        <v>721.57</v>
      </c>
      <c r="F2445" s="96">
        <f t="shared" si="114"/>
        <v>577.25600000000009</v>
      </c>
      <c r="G2445" s="96">
        <f t="shared" si="115"/>
        <v>144.31399999999996</v>
      </c>
      <c r="H2445" s="9"/>
    </row>
    <row r="2446" spans="2:8" x14ac:dyDescent="0.2">
      <c r="B2446" s="3"/>
      <c r="C2446" s="108">
        <v>49436</v>
      </c>
      <c r="D2446" s="104">
        <v>721.57</v>
      </c>
      <c r="E2446" s="95">
        <f t="shared" si="116"/>
        <v>721.57</v>
      </c>
      <c r="F2446" s="96">
        <f t="shared" si="114"/>
        <v>577.25600000000009</v>
      </c>
      <c r="G2446" s="96">
        <f t="shared" si="115"/>
        <v>144.31399999999996</v>
      </c>
      <c r="H2446" s="9"/>
    </row>
    <row r="2447" spans="2:8" x14ac:dyDescent="0.2">
      <c r="B2447" s="3"/>
      <c r="C2447" s="108">
        <v>49440</v>
      </c>
      <c r="D2447" s="104">
        <v>559.63</v>
      </c>
      <c r="E2447" s="95">
        <f t="shared" si="116"/>
        <v>559.63</v>
      </c>
      <c r="F2447" s="96">
        <f t="shared" si="114"/>
        <v>447.70400000000001</v>
      </c>
      <c r="G2447" s="96">
        <f t="shared" si="115"/>
        <v>111.92599999999999</v>
      </c>
      <c r="H2447" s="9"/>
    </row>
    <row r="2448" spans="2:8" x14ac:dyDescent="0.2">
      <c r="B2448" s="3"/>
      <c r="C2448" s="108">
        <v>49441</v>
      </c>
      <c r="D2448" s="104">
        <v>559.63</v>
      </c>
      <c r="E2448" s="95">
        <f t="shared" si="116"/>
        <v>559.63</v>
      </c>
      <c r="F2448" s="96">
        <f t="shared" si="114"/>
        <v>447.70400000000001</v>
      </c>
      <c r="G2448" s="96">
        <f t="shared" si="115"/>
        <v>111.92599999999999</v>
      </c>
      <c r="H2448" s="9"/>
    </row>
    <row r="2449" spans="2:8" x14ac:dyDescent="0.2">
      <c r="B2449" s="3"/>
      <c r="C2449" s="108">
        <v>49442</v>
      </c>
      <c r="D2449" s="104">
        <v>784.4</v>
      </c>
      <c r="E2449" s="95">
        <f t="shared" si="116"/>
        <v>784.4</v>
      </c>
      <c r="F2449" s="96">
        <f t="shared" si="114"/>
        <v>627.52</v>
      </c>
      <c r="G2449" s="96">
        <f t="shared" si="115"/>
        <v>156.88</v>
      </c>
      <c r="H2449" s="9"/>
    </row>
    <row r="2450" spans="2:8" x14ac:dyDescent="0.2">
      <c r="B2450" s="3"/>
      <c r="C2450" s="108">
        <v>49446</v>
      </c>
      <c r="D2450" s="104">
        <v>559.63</v>
      </c>
      <c r="E2450" s="95">
        <f t="shared" si="116"/>
        <v>559.63</v>
      </c>
      <c r="F2450" s="96">
        <f t="shared" si="114"/>
        <v>447.70400000000001</v>
      </c>
      <c r="G2450" s="96">
        <f t="shared" si="115"/>
        <v>111.92599999999999</v>
      </c>
      <c r="H2450" s="9"/>
    </row>
    <row r="2451" spans="2:8" x14ac:dyDescent="0.2">
      <c r="B2451" s="3"/>
      <c r="C2451" s="108">
        <v>49450</v>
      </c>
      <c r="D2451" s="104">
        <v>257.7</v>
      </c>
      <c r="E2451" s="95">
        <f t="shared" si="116"/>
        <v>257.7</v>
      </c>
      <c r="F2451" s="96">
        <f t="shared" si="114"/>
        <v>206.16</v>
      </c>
      <c r="G2451" s="96">
        <f t="shared" si="115"/>
        <v>51.539999999999992</v>
      </c>
      <c r="H2451" s="9"/>
    </row>
    <row r="2452" spans="2:8" x14ac:dyDescent="0.2">
      <c r="B2452" s="3"/>
      <c r="C2452" s="108">
        <v>49451</v>
      </c>
      <c r="D2452" s="104">
        <v>257.7</v>
      </c>
      <c r="E2452" s="95">
        <f t="shared" si="116"/>
        <v>257.7</v>
      </c>
      <c r="F2452" s="96">
        <f t="shared" si="114"/>
        <v>206.16</v>
      </c>
      <c r="G2452" s="96">
        <f t="shared" si="115"/>
        <v>51.539999999999992</v>
      </c>
      <c r="H2452" s="9"/>
    </row>
    <row r="2453" spans="2:8" x14ac:dyDescent="0.2">
      <c r="B2453" s="3"/>
      <c r="C2453" s="108">
        <v>49452</v>
      </c>
      <c r="D2453" s="104">
        <v>257.7</v>
      </c>
      <c r="E2453" s="95">
        <f t="shared" si="116"/>
        <v>257.7</v>
      </c>
      <c r="F2453" s="96">
        <f t="shared" si="114"/>
        <v>206.16</v>
      </c>
      <c r="G2453" s="96">
        <f t="shared" si="115"/>
        <v>51.539999999999992</v>
      </c>
      <c r="H2453" s="9"/>
    </row>
    <row r="2454" spans="2:8" x14ac:dyDescent="0.2">
      <c r="B2454" s="3"/>
      <c r="C2454" s="108">
        <v>49460</v>
      </c>
      <c r="D2454" s="104">
        <v>257.7</v>
      </c>
      <c r="E2454" s="95">
        <f t="shared" si="116"/>
        <v>257.7</v>
      </c>
      <c r="F2454" s="96">
        <f t="shared" si="114"/>
        <v>206.16</v>
      </c>
      <c r="G2454" s="96">
        <f t="shared" si="115"/>
        <v>51.539999999999992</v>
      </c>
      <c r="H2454" s="9"/>
    </row>
    <row r="2455" spans="2:8" x14ac:dyDescent="0.2">
      <c r="B2455" s="3"/>
      <c r="C2455" s="108">
        <v>49495</v>
      </c>
      <c r="D2455" s="104">
        <v>1436.09</v>
      </c>
      <c r="E2455" s="95">
        <f t="shared" si="116"/>
        <v>1436.09</v>
      </c>
      <c r="F2455" s="96">
        <f t="shared" si="114"/>
        <v>1148.8720000000001</v>
      </c>
      <c r="G2455" s="96">
        <f t="shared" si="115"/>
        <v>287.21799999999985</v>
      </c>
      <c r="H2455" s="9"/>
    </row>
    <row r="2456" spans="2:8" x14ac:dyDescent="0.2">
      <c r="B2456" s="3"/>
      <c r="C2456" s="108">
        <v>49496</v>
      </c>
      <c r="D2456" s="104">
        <v>1436.09</v>
      </c>
      <c r="E2456" s="95">
        <f t="shared" si="116"/>
        <v>1436.09</v>
      </c>
      <c r="F2456" s="96">
        <f t="shared" si="114"/>
        <v>1148.8720000000001</v>
      </c>
      <c r="G2456" s="96">
        <f t="shared" si="115"/>
        <v>287.21799999999985</v>
      </c>
      <c r="H2456" s="9"/>
    </row>
    <row r="2457" spans="2:8" x14ac:dyDescent="0.2">
      <c r="B2457" s="3"/>
      <c r="C2457" s="108">
        <v>49500</v>
      </c>
      <c r="D2457" s="104">
        <v>1436.09</v>
      </c>
      <c r="E2457" s="95">
        <f t="shared" si="116"/>
        <v>1436.09</v>
      </c>
      <c r="F2457" s="96">
        <f t="shared" si="114"/>
        <v>1148.8720000000001</v>
      </c>
      <c r="G2457" s="96">
        <f t="shared" si="115"/>
        <v>287.21799999999985</v>
      </c>
      <c r="H2457" s="9"/>
    </row>
    <row r="2458" spans="2:8" x14ac:dyDescent="0.2">
      <c r="B2458" s="3"/>
      <c r="C2458" s="108">
        <v>49501</v>
      </c>
      <c r="D2458" s="104">
        <v>1436.09</v>
      </c>
      <c r="E2458" s="95">
        <f t="shared" si="116"/>
        <v>1436.09</v>
      </c>
      <c r="F2458" s="96">
        <f t="shared" si="114"/>
        <v>1148.8720000000001</v>
      </c>
      <c r="G2458" s="96">
        <f t="shared" si="115"/>
        <v>287.21799999999985</v>
      </c>
      <c r="H2458" s="9"/>
    </row>
    <row r="2459" spans="2:8" x14ac:dyDescent="0.2">
      <c r="B2459" s="3"/>
      <c r="C2459" s="108">
        <v>49505</v>
      </c>
      <c r="D2459" s="104">
        <v>1436.09</v>
      </c>
      <c r="E2459" s="95">
        <f t="shared" si="116"/>
        <v>1436.09</v>
      </c>
      <c r="F2459" s="96">
        <f t="shared" si="114"/>
        <v>1148.8720000000001</v>
      </c>
      <c r="G2459" s="96">
        <f t="shared" si="115"/>
        <v>287.21799999999985</v>
      </c>
      <c r="H2459" s="9"/>
    </row>
    <row r="2460" spans="2:8" x14ac:dyDescent="0.2">
      <c r="B2460" s="3"/>
      <c r="C2460" s="108">
        <v>49507</v>
      </c>
      <c r="D2460" s="104">
        <v>1436.09</v>
      </c>
      <c r="E2460" s="95">
        <f t="shared" si="116"/>
        <v>1436.09</v>
      </c>
      <c r="F2460" s="96">
        <f t="shared" si="114"/>
        <v>1148.8720000000001</v>
      </c>
      <c r="G2460" s="96">
        <f t="shared" si="115"/>
        <v>287.21799999999985</v>
      </c>
      <c r="H2460" s="9"/>
    </row>
    <row r="2461" spans="2:8" x14ac:dyDescent="0.2">
      <c r="B2461" s="3"/>
      <c r="C2461" s="108">
        <v>49520</v>
      </c>
      <c r="D2461" s="104">
        <v>1436.09</v>
      </c>
      <c r="E2461" s="95">
        <f t="shared" si="116"/>
        <v>1436.09</v>
      </c>
      <c r="F2461" s="96">
        <f t="shared" si="114"/>
        <v>1148.8720000000001</v>
      </c>
      <c r="G2461" s="96">
        <f t="shared" si="115"/>
        <v>287.21799999999985</v>
      </c>
      <c r="H2461" s="9"/>
    </row>
    <row r="2462" spans="2:8" x14ac:dyDescent="0.2">
      <c r="B2462" s="3"/>
      <c r="C2462" s="108">
        <v>49521</v>
      </c>
      <c r="D2462" s="104">
        <v>1436.09</v>
      </c>
      <c r="E2462" s="95">
        <f t="shared" si="116"/>
        <v>1436.09</v>
      </c>
      <c r="F2462" s="96">
        <f t="shared" si="114"/>
        <v>1148.8720000000001</v>
      </c>
      <c r="G2462" s="96">
        <f t="shared" si="115"/>
        <v>287.21799999999985</v>
      </c>
      <c r="H2462" s="9"/>
    </row>
    <row r="2463" spans="2:8" x14ac:dyDescent="0.2">
      <c r="B2463" s="3"/>
      <c r="C2463" s="108">
        <v>49525</v>
      </c>
      <c r="D2463" s="104">
        <v>1436.09</v>
      </c>
      <c r="E2463" s="95">
        <f t="shared" si="116"/>
        <v>1436.09</v>
      </c>
      <c r="F2463" s="96">
        <f t="shared" si="114"/>
        <v>1148.8720000000001</v>
      </c>
      <c r="G2463" s="96">
        <f t="shared" si="115"/>
        <v>287.21799999999985</v>
      </c>
      <c r="H2463" s="9"/>
    </row>
    <row r="2464" spans="2:8" x14ac:dyDescent="0.2">
      <c r="B2464" s="3"/>
      <c r="C2464" s="108">
        <v>49540</v>
      </c>
      <c r="D2464" s="104">
        <v>1436.09</v>
      </c>
      <c r="E2464" s="95">
        <f t="shared" si="116"/>
        <v>1436.09</v>
      </c>
      <c r="F2464" s="96">
        <f t="shared" si="114"/>
        <v>1148.8720000000001</v>
      </c>
      <c r="G2464" s="96">
        <f t="shared" si="115"/>
        <v>287.21799999999985</v>
      </c>
      <c r="H2464" s="9"/>
    </row>
    <row r="2465" spans="2:8" x14ac:dyDescent="0.2">
      <c r="B2465" s="3"/>
      <c r="C2465" s="108">
        <v>49550</v>
      </c>
      <c r="D2465" s="104">
        <v>1436.09</v>
      </c>
      <c r="E2465" s="95">
        <f t="shared" si="116"/>
        <v>1436.09</v>
      </c>
      <c r="F2465" s="96">
        <f t="shared" si="114"/>
        <v>1148.8720000000001</v>
      </c>
      <c r="G2465" s="96">
        <f t="shared" si="115"/>
        <v>287.21799999999985</v>
      </c>
      <c r="H2465" s="9"/>
    </row>
    <row r="2466" spans="2:8" x14ac:dyDescent="0.2">
      <c r="B2466" s="3"/>
      <c r="C2466" s="108">
        <v>49553</v>
      </c>
      <c r="D2466" s="104">
        <v>1436.09</v>
      </c>
      <c r="E2466" s="95">
        <f t="shared" si="116"/>
        <v>1436.09</v>
      </c>
      <c r="F2466" s="96">
        <f t="shared" si="114"/>
        <v>1148.8720000000001</v>
      </c>
      <c r="G2466" s="96">
        <f t="shared" si="115"/>
        <v>287.21799999999985</v>
      </c>
      <c r="H2466" s="9"/>
    </row>
    <row r="2467" spans="2:8" x14ac:dyDescent="0.2">
      <c r="B2467" s="3"/>
      <c r="C2467" s="108">
        <v>49555</v>
      </c>
      <c r="D2467" s="104">
        <v>1436.09</v>
      </c>
      <c r="E2467" s="95">
        <f t="shared" si="116"/>
        <v>1436.09</v>
      </c>
      <c r="F2467" s="96">
        <f t="shared" si="114"/>
        <v>1148.8720000000001</v>
      </c>
      <c r="G2467" s="96">
        <f t="shared" si="115"/>
        <v>287.21799999999985</v>
      </c>
      <c r="H2467" s="9"/>
    </row>
    <row r="2468" spans="2:8" x14ac:dyDescent="0.2">
      <c r="B2468" s="3"/>
      <c r="C2468" s="108">
        <v>49557</v>
      </c>
      <c r="D2468" s="104">
        <v>1436.09</v>
      </c>
      <c r="E2468" s="95">
        <f t="shared" si="116"/>
        <v>1436.09</v>
      </c>
      <c r="F2468" s="96">
        <f t="shared" si="114"/>
        <v>1148.8720000000001</v>
      </c>
      <c r="G2468" s="96">
        <f t="shared" si="115"/>
        <v>287.21799999999985</v>
      </c>
      <c r="H2468" s="9"/>
    </row>
    <row r="2469" spans="2:8" x14ac:dyDescent="0.2">
      <c r="B2469" s="3"/>
      <c r="C2469" s="108">
        <v>49560</v>
      </c>
      <c r="D2469" s="104">
        <v>1436.09</v>
      </c>
      <c r="E2469" s="95">
        <f t="shared" si="116"/>
        <v>1436.09</v>
      </c>
      <c r="F2469" s="96">
        <f t="shared" si="114"/>
        <v>1148.8720000000001</v>
      </c>
      <c r="G2469" s="96">
        <f t="shared" si="115"/>
        <v>287.21799999999985</v>
      </c>
      <c r="H2469" s="9"/>
    </row>
    <row r="2470" spans="2:8" x14ac:dyDescent="0.2">
      <c r="B2470" s="3"/>
      <c r="C2470" s="108">
        <v>49561</v>
      </c>
      <c r="D2470" s="104">
        <v>1436.09</v>
      </c>
      <c r="E2470" s="95">
        <f t="shared" si="116"/>
        <v>1436.09</v>
      </c>
      <c r="F2470" s="96">
        <f t="shared" si="114"/>
        <v>1148.8720000000001</v>
      </c>
      <c r="G2470" s="96">
        <f t="shared" si="115"/>
        <v>287.21799999999985</v>
      </c>
      <c r="H2470" s="9"/>
    </row>
    <row r="2471" spans="2:8" x14ac:dyDescent="0.2">
      <c r="B2471" s="3"/>
      <c r="C2471" s="108">
        <v>49565</v>
      </c>
      <c r="D2471" s="104">
        <v>1436.09</v>
      </c>
      <c r="E2471" s="95">
        <f t="shared" si="116"/>
        <v>1436.09</v>
      </c>
      <c r="F2471" s="96">
        <f t="shared" si="114"/>
        <v>1148.8720000000001</v>
      </c>
      <c r="G2471" s="96">
        <f t="shared" si="115"/>
        <v>287.21799999999985</v>
      </c>
      <c r="H2471" s="9"/>
    </row>
    <row r="2472" spans="2:8" x14ac:dyDescent="0.2">
      <c r="B2472" s="3"/>
      <c r="C2472" s="108">
        <v>49566</v>
      </c>
      <c r="D2472" s="104">
        <v>1436.09</v>
      </c>
      <c r="E2472" s="95">
        <f t="shared" si="116"/>
        <v>1436.09</v>
      </c>
      <c r="F2472" s="96">
        <f t="shared" si="114"/>
        <v>1148.8720000000001</v>
      </c>
      <c r="G2472" s="96">
        <f t="shared" si="115"/>
        <v>287.21799999999985</v>
      </c>
      <c r="H2472" s="9"/>
    </row>
    <row r="2473" spans="2:8" x14ac:dyDescent="0.2">
      <c r="B2473" s="3"/>
      <c r="C2473" s="108">
        <v>49570</v>
      </c>
      <c r="D2473" s="104">
        <v>1436.09</v>
      </c>
      <c r="E2473" s="95">
        <f t="shared" si="116"/>
        <v>1436.09</v>
      </c>
      <c r="F2473" s="96">
        <f t="shared" si="114"/>
        <v>1148.8720000000001</v>
      </c>
      <c r="G2473" s="96">
        <f t="shared" si="115"/>
        <v>287.21799999999985</v>
      </c>
      <c r="H2473" s="9"/>
    </row>
    <row r="2474" spans="2:8" x14ac:dyDescent="0.2">
      <c r="B2474" s="3"/>
      <c r="C2474" s="108">
        <v>49572</v>
      </c>
      <c r="D2474" s="104">
        <v>1436.09</v>
      </c>
      <c r="E2474" s="95">
        <f t="shared" si="116"/>
        <v>1436.09</v>
      </c>
      <c r="F2474" s="96">
        <f t="shared" si="114"/>
        <v>1148.8720000000001</v>
      </c>
      <c r="G2474" s="96">
        <f t="shared" si="115"/>
        <v>287.21799999999985</v>
      </c>
      <c r="H2474" s="9"/>
    </row>
    <row r="2475" spans="2:8" x14ac:dyDescent="0.2">
      <c r="B2475" s="3"/>
      <c r="C2475" s="108">
        <v>49580</v>
      </c>
      <c r="D2475" s="104">
        <v>1436.09</v>
      </c>
      <c r="E2475" s="95">
        <f t="shared" si="116"/>
        <v>1436.09</v>
      </c>
      <c r="F2475" s="96">
        <f t="shared" si="114"/>
        <v>1148.8720000000001</v>
      </c>
      <c r="G2475" s="96">
        <f t="shared" si="115"/>
        <v>287.21799999999985</v>
      </c>
      <c r="H2475" s="9"/>
    </row>
    <row r="2476" spans="2:8" x14ac:dyDescent="0.2">
      <c r="B2476" s="3"/>
      <c r="C2476" s="108">
        <v>49582</v>
      </c>
      <c r="D2476" s="104">
        <v>1436.09</v>
      </c>
      <c r="E2476" s="95">
        <f t="shared" si="116"/>
        <v>1436.09</v>
      </c>
      <c r="F2476" s="96">
        <f t="shared" si="114"/>
        <v>1148.8720000000001</v>
      </c>
      <c r="G2476" s="96">
        <f t="shared" si="115"/>
        <v>287.21799999999985</v>
      </c>
      <c r="H2476" s="9"/>
    </row>
    <row r="2477" spans="2:8" x14ac:dyDescent="0.2">
      <c r="B2477" s="3"/>
      <c r="C2477" s="108">
        <v>49585</v>
      </c>
      <c r="D2477" s="104">
        <v>1436.09</v>
      </c>
      <c r="E2477" s="95">
        <f t="shared" si="116"/>
        <v>1436.09</v>
      </c>
      <c r="F2477" s="96">
        <f t="shared" si="114"/>
        <v>1148.8720000000001</v>
      </c>
      <c r="G2477" s="96">
        <f t="shared" si="115"/>
        <v>287.21799999999985</v>
      </c>
      <c r="H2477" s="9"/>
    </row>
    <row r="2478" spans="2:8" x14ac:dyDescent="0.2">
      <c r="B2478" s="3"/>
      <c r="C2478" s="108">
        <v>49587</v>
      </c>
      <c r="D2478" s="104">
        <v>1436.09</v>
      </c>
      <c r="E2478" s="95">
        <f t="shared" si="116"/>
        <v>1436.09</v>
      </c>
      <c r="F2478" s="96">
        <f t="shared" si="114"/>
        <v>1148.8720000000001</v>
      </c>
      <c r="G2478" s="96">
        <f t="shared" si="115"/>
        <v>287.21799999999985</v>
      </c>
      <c r="H2478" s="9"/>
    </row>
    <row r="2479" spans="2:8" x14ac:dyDescent="0.2">
      <c r="B2479" s="3"/>
      <c r="C2479" s="108">
        <v>49590</v>
      </c>
      <c r="D2479" s="104">
        <v>1436.09</v>
      </c>
      <c r="E2479" s="95">
        <f t="shared" si="116"/>
        <v>1436.09</v>
      </c>
      <c r="F2479" s="96">
        <f t="shared" si="114"/>
        <v>1148.8720000000001</v>
      </c>
      <c r="G2479" s="96">
        <f t="shared" si="115"/>
        <v>287.21799999999985</v>
      </c>
      <c r="H2479" s="9"/>
    </row>
    <row r="2480" spans="2:8" x14ac:dyDescent="0.2">
      <c r="B2480" s="3"/>
      <c r="C2480" s="108">
        <v>49600</v>
      </c>
      <c r="D2480" s="104">
        <v>1436.09</v>
      </c>
      <c r="E2480" s="95">
        <f t="shared" si="116"/>
        <v>1436.09</v>
      </c>
      <c r="F2480" s="96">
        <f t="shared" si="114"/>
        <v>1148.8720000000001</v>
      </c>
      <c r="G2480" s="96">
        <f t="shared" si="115"/>
        <v>287.21799999999985</v>
      </c>
      <c r="H2480" s="9"/>
    </row>
    <row r="2481" spans="2:8" x14ac:dyDescent="0.2">
      <c r="B2481" s="3"/>
      <c r="C2481" s="108">
        <v>49650</v>
      </c>
      <c r="D2481" s="104">
        <v>2015.5</v>
      </c>
      <c r="E2481" s="95">
        <f t="shared" si="116"/>
        <v>2015.5</v>
      </c>
      <c r="F2481" s="96">
        <f t="shared" si="114"/>
        <v>1612.4</v>
      </c>
      <c r="G2481" s="96">
        <f t="shared" si="115"/>
        <v>403.09999999999991</v>
      </c>
      <c r="H2481" s="9"/>
    </row>
    <row r="2482" spans="2:8" x14ac:dyDescent="0.2">
      <c r="B2482" s="3"/>
      <c r="C2482" s="108">
        <v>49651</v>
      </c>
      <c r="D2482" s="104">
        <v>2015.5</v>
      </c>
      <c r="E2482" s="95">
        <f t="shared" si="116"/>
        <v>2015.5</v>
      </c>
      <c r="F2482" s="96">
        <f t="shared" si="114"/>
        <v>1612.4</v>
      </c>
      <c r="G2482" s="96">
        <f t="shared" si="115"/>
        <v>403.09999999999991</v>
      </c>
      <c r="H2482" s="9"/>
    </row>
    <row r="2483" spans="2:8" x14ac:dyDescent="0.2">
      <c r="B2483" s="3"/>
      <c r="C2483" s="108">
        <v>49652</v>
      </c>
      <c r="D2483" s="104">
        <v>2963.97</v>
      </c>
      <c r="E2483" s="95">
        <f t="shared" si="116"/>
        <v>2963.97</v>
      </c>
      <c r="F2483" s="96">
        <f t="shared" si="114"/>
        <v>2371.1759999999999</v>
      </c>
      <c r="G2483" s="96">
        <f t="shared" si="115"/>
        <v>592.79399999999987</v>
      </c>
      <c r="H2483" s="9"/>
    </row>
    <row r="2484" spans="2:8" x14ac:dyDescent="0.2">
      <c r="B2484" s="3"/>
      <c r="C2484" s="108">
        <v>49653</v>
      </c>
      <c r="D2484" s="104">
        <v>2963.97</v>
      </c>
      <c r="E2484" s="95">
        <f t="shared" si="116"/>
        <v>2963.97</v>
      </c>
      <c r="F2484" s="96">
        <f t="shared" si="114"/>
        <v>2371.1759999999999</v>
      </c>
      <c r="G2484" s="96">
        <f t="shared" si="115"/>
        <v>592.79399999999987</v>
      </c>
      <c r="H2484" s="9"/>
    </row>
    <row r="2485" spans="2:8" x14ac:dyDescent="0.2">
      <c r="B2485" s="3"/>
      <c r="C2485" s="108">
        <v>49654</v>
      </c>
      <c r="D2485" s="104">
        <v>2963.97</v>
      </c>
      <c r="E2485" s="95">
        <f t="shared" si="116"/>
        <v>2963.97</v>
      </c>
      <c r="F2485" s="96">
        <f t="shared" si="114"/>
        <v>2371.1759999999999</v>
      </c>
      <c r="G2485" s="96">
        <f t="shared" si="115"/>
        <v>592.79399999999987</v>
      </c>
      <c r="H2485" s="9"/>
    </row>
    <row r="2486" spans="2:8" x14ac:dyDescent="0.2">
      <c r="B2486" s="3"/>
      <c r="C2486" s="108">
        <v>49655</v>
      </c>
      <c r="D2486" s="104">
        <v>2963.97</v>
      </c>
      <c r="E2486" s="95">
        <f t="shared" si="116"/>
        <v>2963.97</v>
      </c>
      <c r="F2486" s="96">
        <f t="shared" si="114"/>
        <v>2371.1759999999999</v>
      </c>
      <c r="G2486" s="96">
        <f t="shared" si="115"/>
        <v>592.79399999999987</v>
      </c>
      <c r="H2486" s="9"/>
    </row>
    <row r="2487" spans="2:8" x14ac:dyDescent="0.2">
      <c r="B2487" s="3"/>
      <c r="C2487" s="108">
        <v>49656</v>
      </c>
      <c r="D2487" s="104">
        <v>2963.97</v>
      </c>
      <c r="E2487" s="95">
        <f t="shared" si="116"/>
        <v>2963.97</v>
      </c>
      <c r="F2487" s="96">
        <f t="shared" si="114"/>
        <v>2371.1759999999999</v>
      </c>
      <c r="G2487" s="96">
        <f t="shared" si="115"/>
        <v>592.79399999999987</v>
      </c>
      <c r="H2487" s="9"/>
    </row>
    <row r="2488" spans="2:8" x14ac:dyDescent="0.2">
      <c r="B2488" s="3"/>
      <c r="C2488" s="108">
        <v>49657</v>
      </c>
      <c r="D2488" s="104">
        <v>2963.97</v>
      </c>
      <c r="E2488" s="95">
        <f t="shared" si="116"/>
        <v>2963.97</v>
      </c>
      <c r="F2488" s="96">
        <f t="shared" si="114"/>
        <v>2371.1759999999999</v>
      </c>
      <c r="G2488" s="96">
        <f t="shared" si="115"/>
        <v>592.79399999999987</v>
      </c>
      <c r="H2488" s="9"/>
    </row>
    <row r="2489" spans="2:8" x14ac:dyDescent="0.2">
      <c r="B2489" s="3"/>
      <c r="C2489" s="108">
        <v>50080</v>
      </c>
      <c r="D2489" s="104">
        <v>1825.36</v>
      </c>
      <c r="E2489" s="95">
        <f t="shared" si="116"/>
        <v>1825.36</v>
      </c>
      <c r="F2489" s="96">
        <f t="shared" si="114"/>
        <v>1460.288</v>
      </c>
      <c r="G2489" s="96">
        <f t="shared" si="115"/>
        <v>365.07199999999989</v>
      </c>
      <c r="H2489" s="9"/>
    </row>
    <row r="2490" spans="2:8" x14ac:dyDescent="0.2">
      <c r="B2490" s="3"/>
      <c r="C2490" s="108">
        <v>50081</v>
      </c>
      <c r="D2490" s="104">
        <v>1825.36</v>
      </c>
      <c r="E2490" s="95">
        <f t="shared" si="116"/>
        <v>1825.36</v>
      </c>
      <c r="F2490" s="96">
        <f t="shared" si="114"/>
        <v>1460.288</v>
      </c>
      <c r="G2490" s="96">
        <f t="shared" si="115"/>
        <v>365.07199999999989</v>
      </c>
      <c r="H2490" s="9"/>
    </row>
    <row r="2491" spans="2:8" x14ac:dyDescent="0.2">
      <c r="B2491" s="3"/>
      <c r="C2491" s="108">
        <v>50200</v>
      </c>
      <c r="D2491" s="104">
        <v>418.6</v>
      </c>
      <c r="E2491" s="95">
        <f t="shared" si="116"/>
        <v>418.6</v>
      </c>
      <c r="F2491" s="96">
        <f t="shared" si="114"/>
        <v>334.88000000000005</v>
      </c>
      <c r="G2491" s="96">
        <f t="shared" si="115"/>
        <v>83.71999999999997</v>
      </c>
      <c r="H2491" s="9"/>
    </row>
    <row r="2492" spans="2:8" x14ac:dyDescent="0.2">
      <c r="B2492" s="3"/>
      <c r="C2492" s="108">
        <v>50382</v>
      </c>
      <c r="D2492" s="104">
        <v>1108.8800000000001</v>
      </c>
      <c r="E2492" s="95">
        <f t="shared" si="116"/>
        <v>1108.8800000000001</v>
      </c>
      <c r="F2492" s="96">
        <f t="shared" si="114"/>
        <v>887.10400000000016</v>
      </c>
      <c r="G2492" s="96">
        <f t="shared" si="115"/>
        <v>221.77599999999995</v>
      </c>
      <c r="H2492" s="9"/>
    </row>
    <row r="2493" spans="2:8" x14ac:dyDescent="0.2">
      <c r="B2493" s="3"/>
      <c r="C2493" s="109">
        <v>50384</v>
      </c>
      <c r="D2493" s="106">
        <v>665.55</v>
      </c>
      <c r="E2493" s="95">
        <f t="shared" si="116"/>
        <v>665.55</v>
      </c>
      <c r="F2493" s="96">
        <f t="shared" si="114"/>
        <v>532.43999999999994</v>
      </c>
      <c r="G2493" s="96">
        <f t="shared" si="115"/>
        <v>133.11000000000001</v>
      </c>
      <c r="H2493" s="9"/>
    </row>
    <row r="2494" spans="2:8" x14ac:dyDescent="0.2">
      <c r="B2494" s="3"/>
      <c r="C2494" s="108">
        <v>50385</v>
      </c>
      <c r="D2494" s="104">
        <v>1108.8800000000001</v>
      </c>
      <c r="E2494" s="95">
        <f t="shared" si="116"/>
        <v>1108.8800000000001</v>
      </c>
      <c r="F2494" s="96">
        <f t="shared" si="114"/>
        <v>887.10400000000016</v>
      </c>
      <c r="G2494" s="96">
        <f t="shared" si="115"/>
        <v>221.77599999999995</v>
      </c>
      <c r="H2494" s="9"/>
    </row>
    <row r="2495" spans="2:8" x14ac:dyDescent="0.2">
      <c r="B2495" s="3"/>
      <c r="C2495" s="109">
        <v>50386</v>
      </c>
      <c r="D2495" s="106">
        <v>297.76</v>
      </c>
      <c r="E2495" s="95">
        <f t="shared" si="116"/>
        <v>297.76</v>
      </c>
      <c r="F2495" s="96">
        <f t="shared" si="114"/>
        <v>238.208</v>
      </c>
      <c r="G2495" s="96">
        <f t="shared" si="115"/>
        <v>59.551999999999992</v>
      </c>
      <c r="H2495" s="9"/>
    </row>
    <row r="2496" spans="2:8" x14ac:dyDescent="0.2">
      <c r="B2496" s="3"/>
      <c r="C2496" s="108">
        <v>50387</v>
      </c>
      <c r="D2496" s="104">
        <v>721.57</v>
      </c>
      <c r="E2496" s="95">
        <f t="shared" si="116"/>
        <v>721.57</v>
      </c>
      <c r="F2496" s="96">
        <f t="shared" si="114"/>
        <v>577.25600000000009</v>
      </c>
      <c r="G2496" s="96">
        <f t="shared" si="115"/>
        <v>144.31399999999996</v>
      </c>
      <c r="H2496" s="9"/>
    </row>
    <row r="2497" spans="2:8" x14ac:dyDescent="0.2">
      <c r="B2497" s="3"/>
      <c r="C2497" s="109">
        <v>50389</v>
      </c>
      <c r="D2497" s="106">
        <v>297.76</v>
      </c>
      <c r="E2497" s="95">
        <f t="shared" si="116"/>
        <v>297.76</v>
      </c>
      <c r="F2497" s="96">
        <f t="shared" si="114"/>
        <v>238.208</v>
      </c>
      <c r="G2497" s="96">
        <f t="shared" si="115"/>
        <v>59.551999999999992</v>
      </c>
      <c r="H2497" s="9"/>
    </row>
    <row r="2498" spans="2:8" x14ac:dyDescent="0.2">
      <c r="B2498" s="3"/>
      <c r="C2498" s="108">
        <v>50390</v>
      </c>
      <c r="D2498" s="104">
        <v>418.6</v>
      </c>
      <c r="E2498" s="95">
        <f t="shared" si="116"/>
        <v>418.6</v>
      </c>
      <c r="F2498" s="96">
        <f t="shared" si="114"/>
        <v>334.88000000000005</v>
      </c>
      <c r="G2498" s="96">
        <f t="shared" si="115"/>
        <v>83.71999999999997</v>
      </c>
      <c r="H2498" s="9"/>
    </row>
    <row r="2499" spans="2:8" x14ac:dyDescent="0.2">
      <c r="B2499" s="3"/>
      <c r="C2499" s="108">
        <v>50391</v>
      </c>
      <c r="D2499" s="104">
        <v>34.32</v>
      </c>
      <c r="E2499" s="95">
        <f t="shared" si="116"/>
        <v>34.32</v>
      </c>
      <c r="F2499" s="96">
        <f t="shared" si="114"/>
        <v>27.456000000000003</v>
      </c>
      <c r="G2499" s="96">
        <f t="shared" si="115"/>
        <v>6.8639999999999972</v>
      </c>
      <c r="H2499" s="9"/>
    </row>
    <row r="2500" spans="2:8" x14ac:dyDescent="0.2">
      <c r="B2500" s="3"/>
      <c r="C2500" s="108">
        <v>50392</v>
      </c>
      <c r="D2500" s="104">
        <v>665.55</v>
      </c>
      <c r="E2500" s="95">
        <f t="shared" si="116"/>
        <v>665.55</v>
      </c>
      <c r="F2500" s="96">
        <f t="shared" si="114"/>
        <v>532.43999999999994</v>
      </c>
      <c r="G2500" s="96">
        <f t="shared" si="115"/>
        <v>133.11000000000001</v>
      </c>
      <c r="H2500" s="9"/>
    </row>
    <row r="2501" spans="2:8" x14ac:dyDescent="0.2">
      <c r="B2501" s="3"/>
      <c r="C2501" s="108">
        <v>50393</v>
      </c>
      <c r="D2501" s="104">
        <v>1108.8800000000001</v>
      </c>
      <c r="E2501" s="95">
        <f t="shared" si="116"/>
        <v>1108.8800000000001</v>
      </c>
      <c r="F2501" s="96">
        <f t="shared" si="114"/>
        <v>887.10400000000016</v>
      </c>
      <c r="G2501" s="96">
        <f t="shared" si="115"/>
        <v>221.77599999999995</v>
      </c>
      <c r="H2501" s="9"/>
    </row>
    <row r="2502" spans="2:8" x14ac:dyDescent="0.2">
      <c r="B2502" s="3"/>
      <c r="C2502" s="108">
        <v>50395</v>
      </c>
      <c r="D2502" s="104">
        <v>1108.8800000000001</v>
      </c>
      <c r="E2502" s="95">
        <f t="shared" si="116"/>
        <v>1108.8800000000001</v>
      </c>
      <c r="F2502" s="96">
        <f t="shared" si="114"/>
        <v>887.10400000000016</v>
      </c>
      <c r="G2502" s="96">
        <f t="shared" si="115"/>
        <v>221.77599999999995</v>
      </c>
      <c r="H2502" s="9"/>
    </row>
    <row r="2503" spans="2:8" x14ac:dyDescent="0.2">
      <c r="B2503" s="3"/>
      <c r="C2503" s="108">
        <v>50396</v>
      </c>
      <c r="D2503" s="104">
        <v>116.62</v>
      </c>
      <c r="E2503" s="95">
        <f t="shared" si="116"/>
        <v>116.62</v>
      </c>
      <c r="F2503" s="96">
        <f t="shared" si="114"/>
        <v>93.296000000000006</v>
      </c>
      <c r="G2503" s="96">
        <f t="shared" si="115"/>
        <v>23.323999999999998</v>
      </c>
      <c r="H2503" s="9"/>
    </row>
    <row r="2504" spans="2:8" x14ac:dyDescent="0.2">
      <c r="B2504" s="3"/>
      <c r="C2504" s="108">
        <v>50398</v>
      </c>
      <c r="D2504" s="104">
        <v>721.57</v>
      </c>
      <c r="E2504" s="95">
        <f t="shared" si="116"/>
        <v>721.57</v>
      </c>
      <c r="F2504" s="96">
        <f t="shared" si="114"/>
        <v>577.25600000000009</v>
      </c>
      <c r="G2504" s="96">
        <f t="shared" si="115"/>
        <v>144.31399999999996</v>
      </c>
      <c r="H2504" s="9"/>
    </row>
    <row r="2505" spans="2:8" x14ac:dyDescent="0.2">
      <c r="B2505" s="3"/>
      <c r="C2505" s="108">
        <v>50551</v>
      </c>
      <c r="D2505" s="104">
        <v>297.76</v>
      </c>
      <c r="E2505" s="95">
        <f t="shared" si="116"/>
        <v>297.76</v>
      </c>
      <c r="F2505" s="96">
        <f t="shared" ref="F2505:F2568" si="117">E2505*0.8</f>
        <v>238.208</v>
      </c>
      <c r="G2505" s="96">
        <f t="shared" ref="G2505:G2568" si="118">E2505-F2505</f>
        <v>59.551999999999992</v>
      </c>
      <c r="H2505" s="9"/>
    </row>
    <row r="2506" spans="2:8" x14ac:dyDescent="0.2">
      <c r="B2506" s="3"/>
      <c r="C2506" s="108">
        <v>50553</v>
      </c>
      <c r="D2506" s="104">
        <v>1108.8800000000001</v>
      </c>
      <c r="E2506" s="95">
        <f t="shared" ref="E2506:E2569" si="119">(D2506*0.5)+((D2506*0.5)*$E$6)</f>
        <v>1108.8800000000001</v>
      </c>
      <c r="F2506" s="96">
        <f t="shared" si="117"/>
        <v>887.10400000000016</v>
      </c>
      <c r="G2506" s="96">
        <f t="shared" si="118"/>
        <v>221.77599999999995</v>
      </c>
      <c r="H2506" s="9"/>
    </row>
    <row r="2507" spans="2:8" x14ac:dyDescent="0.2">
      <c r="B2507" s="3"/>
      <c r="C2507" s="108">
        <v>50555</v>
      </c>
      <c r="D2507" s="104">
        <v>297.76</v>
      </c>
      <c r="E2507" s="95">
        <f t="shared" si="119"/>
        <v>297.76</v>
      </c>
      <c r="F2507" s="96">
        <f t="shared" si="117"/>
        <v>238.208</v>
      </c>
      <c r="G2507" s="96">
        <f t="shared" si="118"/>
        <v>59.551999999999992</v>
      </c>
      <c r="H2507" s="9"/>
    </row>
    <row r="2508" spans="2:8" x14ac:dyDescent="0.2">
      <c r="B2508" s="3"/>
      <c r="C2508" s="108">
        <v>50557</v>
      </c>
      <c r="D2508" s="104">
        <v>1108.8800000000001</v>
      </c>
      <c r="E2508" s="95">
        <f t="shared" si="119"/>
        <v>1108.8800000000001</v>
      </c>
      <c r="F2508" s="96">
        <f t="shared" si="117"/>
        <v>887.10400000000016</v>
      </c>
      <c r="G2508" s="96">
        <f t="shared" si="118"/>
        <v>221.77599999999995</v>
      </c>
      <c r="H2508" s="9"/>
    </row>
    <row r="2509" spans="2:8" x14ac:dyDescent="0.2">
      <c r="B2509" s="3"/>
      <c r="C2509" s="108">
        <v>50561</v>
      </c>
      <c r="D2509" s="104">
        <v>1108.8800000000001</v>
      </c>
      <c r="E2509" s="95">
        <f t="shared" si="119"/>
        <v>1108.8800000000001</v>
      </c>
      <c r="F2509" s="96">
        <f t="shared" si="117"/>
        <v>887.10400000000016</v>
      </c>
      <c r="G2509" s="96">
        <f t="shared" si="118"/>
        <v>221.77599999999995</v>
      </c>
      <c r="H2509" s="9"/>
    </row>
    <row r="2510" spans="2:8" x14ac:dyDescent="0.2">
      <c r="B2510" s="3"/>
      <c r="C2510" s="108">
        <v>50562</v>
      </c>
      <c r="D2510" s="104">
        <v>297.76</v>
      </c>
      <c r="E2510" s="95">
        <f t="shared" si="119"/>
        <v>297.76</v>
      </c>
      <c r="F2510" s="96">
        <f t="shared" si="117"/>
        <v>238.208</v>
      </c>
      <c r="G2510" s="96">
        <f t="shared" si="118"/>
        <v>59.551999999999992</v>
      </c>
      <c r="H2510" s="9"/>
    </row>
    <row r="2511" spans="2:8" x14ac:dyDescent="0.2">
      <c r="B2511" s="3"/>
      <c r="C2511" s="108">
        <v>50570</v>
      </c>
      <c r="D2511" s="104">
        <v>297.76</v>
      </c>
      <c r="E2511" s="95">
        <f t="shared" si="119"/>
        <v>297.76</v>
      </c>
      <c r="F2511" s="96">
        <f t="shared" si="117"/>
        <v>238.208</v>
      </c>
      <c r="G2511" s="96">
        <f t="shared" si="118"/>
        <v>59.551999999999992</v>
      </c>
      <c r="H2511" s="9"/>
    </row>
    <row r="2512" spans="2:8" x14ac:dyDescent="0.2">
      <c r="B2512" s="3"/>
      <c r="C2512" s="108">
        <v>50572</v>
      </c>
      <c r="D2512" s="104">
        <v>297.76</v>
      </c>
      <c r="E2512" s="95">
        <f t="shared" si="119"/>
        <v>297.76</v>
      </c>
      <c r="F2512" s="96">
        <f t="shared" si="117"/>
        <v>238.208</v>
      </c>
      <c r="G2512" s="96">
        <f t="shared" si="118"/>
        <v>59.551999999999992</v>
      </c>
      <c r="H2512" s="9"/>
    </row>
    <row r="2513" spans="2:8" x14ac:dyDescent="0.2">
      <c r="B2513" s="3"/>
      <c r="C2513" s="108">
        <v>50574</v>
      </c>
      <c r="D2513" s="104">
        <v>297.76</v>
      </c>
      <c r="E2513" s="95">
        <f t="shared" si="119"/>
        <v>297.76</v>
      </c>
      <c r="F2513" s="96">
        <f t="shared" si="117"/>
        <v>238.208</v>
      </c>
      <c r="G2513" s="96">
        <f t="shared" si="118"/>
        <v>59.551999999999992</v>
      </c>
      <c r="H2513" s="9"/>
    </row>
    <row r="2514" spans="2:8" x14ac:dyDescent="0.2">
      <c r="B2514" s="3"/>
      <c r="C2514" s="108">
        <v>50575</v>
      </c>
      <c r="D2514" s="104">
        <v>1604.79</v>
      </c>
      <c r="E2514" s="95">
        <f t="shared" si="119"/>
        <v>1604.79</v>
      </c>
      <c r="F2514" s="96">
        <f t="shared" si="117"/>
        <v>1283.8320000000001</v>
      </c>
      <c r="G2514" s="96">
        <f t="shared" si="118"/>
        <v>320.95799999999986</v>
      </c>
      <c r="H2514" s="9"/>
    </row>
    <row r="2515" spans="2:8" x14ac:dyDescent="0.2">
      <c r="B2515" s="3"/>
      <c r="C2515" s="108">
        <v>50576</v>
      </c>
      <c r="D2515" s="104">
        <v>665.55</v>
      </c>
      <c r="E2515" s="95">
        <f t="shared" si="119"/>
        <v>665.55</v>
      </c>
      <c r="F2515" s="96">
        <f t="shared" si="117"/>
        <v>532.43999999999994</v>
      </c>
      <c r="G2515" s="96">
        <f t="shared" si="118"/>
        <v>133.11000000000001</v>
      </c>
      <c r="H2515" s="9"/>
    </row>
    <row r="2516" spans="2:8" x14ac:dyDescent="0.2">
      <c r="B2516" s="3"/>
      <c r="C2516" s="108">
        <v>50580</v>
      </c>
      <c r="D2516" s="104">
        <v>665.55</v>
      </c>
      <c r="E2516" s="95">
        <f t="shared" si="119"/>
        <v>665.55</v>
      </c>
      <c r="F2516" s="96">
        <f t="shared" si="117"/>
        <v>532.43999999999994</v>
      </c>
      <c r="G2516" s="96">
        <f t="shared" si="118"/>
        <v>133.11000000000001</v>
      </c>
      <c r="H2516" s="9"/>
    </row>
    <row r="2517" spans="2:8" x14ac:dyDescent="0.2">
      <c r="B2517" s="3"/>
      <c r="C2517" s="108">
        <v>50590</v>
      </c>
      <c r="D2517" s="104">
        <v>1652.36</v>
      </c>
      <c r="E2517" s="95">
        <f t="shared" si="119"/>
        <v>1652.36</v>
      </c>
      <c r="F2517" s="96">
        <f t="shared" si="117"/>
        <v>1321.8879999999999</v>
      </c>
      <c r="G2517" s="96">
        <f t="shared" si="118"/>
        <v>330.47199999999998</v>
      </c>
      <c r="H2517" s="9"/>
    </row>
    <row r="2518" spans="2:8" x14ac:dyDescent="0.2">
      <c r="B2518" s="3"/>
      <c r="C2518" s="108">
        <v>50592</v>
      </c>
      <c r="D2518" s="104">
        <v>2268.34</v>
      </c>
      <c r="E2518" s="95">
        <f t="shared" si="119"/>
        <v>2268.34</v>
      </c>
      <c r="F2518" s="96">
        <f t="shared" si="117"/>
        <v>1814.6720000000003</v>
      </c>
      <c r="G2518" s="96">
        <f t="shared" si="118"/>
        <v>453.66799999999989</v>
      </c>
      <c r="H2518" s="9"/>
    </row>
    <row r="2519" spans="2:8" x14ac:dyDescent="0.2">
      <c r="B2519" s="3"/>
      <c r="C2519" s="108">
        <v>50593</v>
      </c>
      <c r="D2519" s="104">
        <v>2268.34</v>
      </c>
      <c r="E2519" s="95">
        <f t="shared" si="119"/>
        <v>2268.34</v>
      </c>
      <c r="F2519" s="96">
        <f t="shared" si="117"/>
        <v>1814.6720000000003</v>
      </c>
      <c r="G2519" s="96">
        <f t="shared" si="118"/>
        <v>453.66799999999989</v>
      </c>
      <c r="H2519" s="9"/>
    </row>
    <row r="2520" spans="2:8" x14ac:dyDescent="0.2">
      <c r="B2520" s="3"/>
      <c r="C2520" s="108">
        <v>50686</v>
      </c>
      <c r="D2520" s="104">
        <v>43.79</v>
      </c>
      <c r="E2520" s="95">
        <f t="shared" si="119"/>
        <v>43.79</v>
      </c>
      <c r="F2520" s="96">
        <f t="shared" si="117"/>
        <v>35.032000000000004</v>
      </c>
      <c r="G2520" s="96">
        <f t="shared" si="118"/>
        <v>8.7579999999999956</v>
      </c>
      <c r="H2520" s="9"/>
    </row>
    <row r="2521" spans="2:8" x14ac:dyDescent="0.2">
      <c r="B2521" s="3"/>
      <c r="C2521" s="108">
        <v>50688</v>
      </c>
      <c r="D2521" s="104">
        <v>721.57</v>
      </c>
      <c r="E2521" s="95">
        <f t="shared" si="119"/>
        <v>721.57</v>
      </c>
      <c r="F2521" s="96">
        <f t="shared" si="117"/>
        <v>577.25600000000009</v>
      </c>
      <c r="G2521" s="96">
        <f t="shared" si="118"/>
        <v>144.31399999999996</v>
      </c>
      <c r="H2521" s="9"/>
    </row>
    <row r="2522" spans="2:8" x14ac:dyDescent="0.2">
      <c r="B2522" s="3"/>
      <c r="C2522" s="108">
        <v>50727</v>
      </c>
      <c r="D2522" s="104">
        <v>783.89</v>
      </c>
      <c r="E2522" s="95">
        <f t="shared" si="119"/>
        <v>783.89</v>
      </c>
      <c r="F2522" s="96">
        <f t="shared" si="117"/>
        <v>627.11200000000008</v>
      </c>
      <c r="G2522" s="96">
        <f t="shared" si="118"/>
        <v>156.77799999999991</v>
      </c>
      <c r="H2522" s="9"/>
    </row>
    <row r="2523" spans="2:8" x14ac:dyDescent="0.2">
      <c r="B2523" s="3"/>
      <c r="C2523" s="108">
        <v>50947</v>
      </c>
      <c r="D2523" s="104">
        <v>2015.5</v>
      </c>
      <c r="E2523" s="95">
        <f t="shared" si="119"/>
        <v>2015.5</v>
      </c>
      <c r="F2523" s="96">
        <f t="shared" si="117"/>
        <v>1612.4</v>
      </c>
      <c r="G2523" s="96">
        <f t="shared" si="118"/>
        <v>403.09999999999991</v>
      </c>
      <c r="H2523" s="9"/>
    </row>
    <row r="2524" spans="2:8" x14ac:dyDescent="0.2">
      <c r="B2524" s="3"/>
      <c r="C2524" s="108">
        <v>50948</v>
      </c>
      <c r="D2524" s="104">
        <v>2015.5</v>
      </c>
      <c r="E2524" s="95">
        <f t="shared" si="119"/>
        <v>2015.5</v>
      </c>
      <c r="F2524" s="96">
        <f t="shared" si="117"/>
        <v>1612.4</v>
      </c>
      <c r="G2524" s="96">
        <f t="shared" si="118"/>
        <v>403.09999999999991</v>
      </c>
      <c r="H2524" s="9"/>
    </row>
    <row r="2525" spans="2:8" x14ac:dyDescent="0.2">
      <c r="B2525" s="3"/>
      <c r="C2525" s="108">
        <v>50951</v>
      </c>
      <c r="D2525" s="104">
        <v>297.76</v>
      </c>
      <c r="E2525" s="95">
        <f t="shared" si="119"/>
        <v>297.76</v>
      </c>
      <c r="F2525" s="96">
        <f t="shared" si="117"/>
        <v>238.208</v>
      </c>
      <c r="G2525" s="96">
        <f t="shared" si="118"/>
        <v>59.551999999999992</v>
      </c>
      <c r="H2525" s="9"/>
    </row>
    <row r="2526" spans="2:8" x14ac:dyDescent="0.2">
      <c r="B2526" s="3"/>
      <c r="C2526" s="108">
        <v>50953</v>
      </c>
      <c r="D2526" s="104">
        <v>297.76</v>
      </c>
      <c r="E2526" s="95">
        <f t="shared" si="119"/>
        <v>297.76</v>
      </c>
      <c r="F2526" s="96">
        <f t="shared" si="117"/>
        <v>238.208</v>
      </c>
      <c r="G2526" s="96">
        <f t="shared" si="118"/>
        <v>59.551999999999992</v>
      </c>
      <c r="H2526" s="9"/>
    </row>
    <row r="2527" spans="2:8" x14ac:dyDescent="0.2">
      <c r="B2527" s="3"/>
      <c r="C2527" s="108">
        <v>50955</v>
      </c>
      <c r="D2527" s="104">
        <v>1108.8800000000001</v>
      </c>
      <c r="E2527" s="95">
        <f t="shared" si="119"/>
        <v>1108.8800000000001</v>
      </c>
      <c r="F2527" s="96">
        <f t="shared" si="117"/>
        <v>887.10400000000016</v>
      </c>
      <c r="G2527" s="96">
        <f t="shared" si="118"/>
        <v>221.77599999999995</v>
      </c>
      <c r="H2527" s="9"/>
    </row>
    <row r="2528" spans="2:8" x14ac:dyDescent="0.2">
      <c r="B2528" s="3"/>
      <c r="C2528" s="108">
        <v>50957</v>
      </c>
      <c r="D2528" s="104">
        <v>1108.8800000000001</v>
      </c>
      <c r="E2528" s="95">
        <f t="shared" si="119"/>
        <v>1108.8800000000001</v>
      </c>
      <c r="F2528" s="96">
        <f t="shared" si="117"/>
        <v>887.10400000000016</v>
      </c>
      <c r="G2528" s="96">
        <f t="shared" si="118"/>
        <v>221.77599999999995</v>
      </c>
      <c r="H2528" s="9"/>
    </row>
    <row r="2529" spans="2:8" x14ac:dyDescent="0.2">
      <c r="B2529" s="3"/>
      <c r="C2529" s="108">
        <v>50961</v>
      </c>
      <c r="D2529" s="104">
        <v>1108.8800000000001</v>
      </c>
      <c r="E2529" s="95">
        <f t="shared" si="119"/>
        <v>1108.8800000000001</v>
      </c>
      <c r="F2529" s="96">
        <f t="shared" si="117"/>
        <v>887.10400000000016</v>
      </c>
      <c r="G2529" s="96">
        <f t="shared" si="118"/>
        <v>221.77599999999995</v>
      </c>
      <c r="H2529" s="9"/>
    </row>
    <row r="2530" spans="2:8" x14ac:dyDescent="0.2">
      <c r="B2530" s="3"/>
      <c r="C2530" s="108">
        <v>50970</v>
      </c>
      <c r="D2530" s="104">
        <v>297.76</v>
      </c>
      <c r="E2530" s="95">
        <f t="shared" si="119"/>
        <v>297.76</v>
      </c>
      <c r="F2530" s="96">
        <f t="shared" si="117"/>
        <v>238.208</v>
      </c>
      <c r="G2530" s="96">
        <f t="shared" si="118"/>
        <v>59.551999999999992</v>
      </c>
      <c r="H2530" s="9"/>
    </row>
    <row r="2531" spans="2:8" x14ac:dyDescent="0.2">
      <c r="B2531" s="3"/>
      <c r="C2531" s="108">
        <v>50972</v>
      </c>
      <c r="D2531" s="104">
        <v>297.76</v>
      </c>
      <c r="E2531" s="95">
        <f t="shared" si="119"/>
        <v>297.76</v>
      </c>
      <c r="F2531" s="96">
        <f t="shared" si="117"/>
        <v>238.208</v>
      </c>
      <c r="G2531" s="96">
        <f t="shared" si="118"/>
        <v>59.551999999999992</v>
      </c>
      <c r="H2531" s="9"/>
    </row>
    <row r="2532" spans="2:8" x14ac:dyDescent="0.2">
      <c r="B2532" s="3"/>
      <c r="C2532" s="108">
        <v>50974</v>
      </c>
      <c r="D2532" s="104">
        <v>665.55</v>
      </c>
      <c r="E2532" s="95">
        <f t="shared" si="119"/>
        <v>665.55</v>
      </c>
      <c r="F2532" s="96">
        <f t="shared" si="117"/>
        <v>532.43999999999994</v>
      </c>
      <c r="G2532" s="96">
        <f t="shared" si="118"/>
        <v>133.11000000000001</v>
      </c>
      <c r="H2532" s="9"/>
    </row>
    <row r="2533" spans="2:8" x14ac:dyDescent="0.2">
      <c r="B2533" s="3"/>
      <c r="C2533" s="108">
        <v>50976</v>
      </c>
      <c r="D2533" s="104">
        <v>665.55</v>
      </c>
      <c r="E2533" s="95">
        <f t="shared" si="119"/>
        <v>665.55</v>
      </c>
      <c r="F2533" s="96">
        <f t="shared" si="117"/>
        <v>532.43999999999994</v>
      </c>
      <c r="G2533" s="96">
        <f t="shared" si="118"/>
        <v>133.11000000000001</v>
      </c>
      <c r="H2533" s="9"/>
    </row>
    <row r="2534" spans="2:8" x14ac:dyDescent="0.2">
      <c r="B2534" s="3"/>
      <c r="C2534" s="108">
        <v>50980</v>
      </c>
      <c r="D2534" s="104">
        <v>1108.8800000000001</v>
      </c>
      <c r="E2534" s="95">
        <f t="shared" si="119"/>
        <v>1108.8800000000001</v>
      </c>
      <c r="F2534" s="96">
        <f t="shared" si="117"/>
        <v>887.10400000000016</v>
      </c>
      <c r="G2534" s="96">
        <f t="shared" si="118"/>
        <v>221.77599999999995</v>
      </c>
      <c r="H2534" s="9"/>
    </row>
    <row r="2535" spans="2:8" x14ac:dyDescent="0.2">
      <c r="B2535" s="3"/>
      <c r="C2535" s="108">
        <v>51020</v>
      </c>
      <c r="D2535" s="104">
        <v>1108.8800000000001</v>
      </c>
      <c r="E2535" s="95">
        <f t="shared" si="119"/>
        <v>1108.8800000000001</v>
      </c>
      <c r="F2535" s="96">
        <f t="shared" si="117"/>
        <v>887.10400000000016</v>
      </c>
      <c r="G2535" s="96">
        <f t="shared" si="118"/>
        <v>221.77599999999995</v>
      </c>
      <c r="H2535" s="9"/>
    </row>
    <row r="2536" spans="2:8" x14ac:dyDescent="0.2">
      <c r="B2536" s="3"/>
      <c r="C2536" s="108">
        <v>51030</v>
      </c>
      <c r="D2536" s="104">
        <v>1108.8800000000001</v>
      </c>
      <c r="E2536" s="95">
        <f t="shared" si="119"/>
        <v>1108.8800000000001</v>
      </c>
      <c r="F2536" s="96">
        <f t="shared" si="117"/>
        <v>887.10400000000016</v>
      </c>
      <c r="G2536" s="96">
        <f t="shared" si="118"/>
        <v>221.77599999999995</v>
      </c>
      <c r="H2536" s="9"/>
    </row>
    <row r="2537" spans="2:8" x14ac:dyDescent="0.2">
      <c r="B2537" s="3"/>
      <c r="C2537" s="108">
        <v>51040</v>
      </c>
      <c r="D2537" s="104">
        <v>1108.8800000000001</v>
      </c>
      <c r="E2537" s="95">
        <f t="shared" si="119"/>
        <v>1108.8800000000001</v>
      </c>
      <c r="F2537" s="96">
        <f t="shared" si="117"/>
        <v>887.10400000000016</v>
      </c>
      <c r="G2537" s="96">
        <f t="shared" si="118"/>
        <v>221.77599999999995</v>
      </c>
      <c r="H2537" s="9"/>
    </row>
    <row r="2538" spans="2:8" x14ac:dyDescent="0.2">
      <c r="B2538" s="3"/>
      <c r="C2538" s="108">
        <v>51045</v>
      </c>
      <c r="D2538" s="104">
        <v>297.76</v>
      </c>
      <c r="E2538" s="95">
        <f t="shared" si="119"/>
        <v>297.76</v>
      </c>
      <c r="F2538" s="96">
        <f t="shared" si="117"/>
        <v>238.208</v>
      </c>
      <c r="G2538" s="96">
        <f t="shared" si="118"/>
        <v>59.551999999999992</v>
      </c>
      <c r="H2538" s="9"/>
    </row>
    <row r="2539" spans="2:8" x14ac:dyDescent="0.2">
      <c r="B2539" s="3"/>
      <c r="C2539" s="108">
        <v>51050</v>
      </c>
      <c r="D2539" s="104">
        <v>1108.8800000000001</v>
      </c>
      <c r="E2539" s="95">
        <f t="shared" si="119"/>
        <v>1108.8800000000001</v>
      </c>
      <c r="F2539" s="96">
        <f t="shared" si="117"/>
        <v>887.10400000000016</v>
      </c>
      <c r="G2539" s="96">
        <f t="shared" si="118"/>
        <v>221.77599999999995</v>
      </c>
      <c r="H2539" s="9"/>
    </row>
    <row r="2540" spans="2:8" x14ac:dyDescent="0.2">
      <c r="B2540" s="3"/>
      <c r="C2540" s="108">
        <v>51065</v>
      </c>
      <c r="D2540" s="104">
        <v>1108.8800000000001</v>
      </c>
      <c r="E2540" s="95">
        <f t="shared" si="119"/>
        <v>1108.8800000000001</v>
      </c>
      <c r="F2540" s="96">
        <f t="shared" si="117"/>
        <v>887.10400000000016</v>
      </c>
      <c r="G2540" s="96">
        <f t="shared" si="118"/>
        <v>221.77599999999995</v>
      </c>
      <c r="H2540" s="9"/>
    </row>
    <row r="2541" spans="2:8" x14ac:dyDescent="0.2">
      <c r="B2541" s="3"/>
      <c r="C2541" s="108">
        <v>51080</v>
      </c>
      <c r="D2541" s="104">
        <v>867.01</v>
      </c>
      <c r="E2541" s="95">
        <f t="shared" si="119"/>
        <v>867.01</v>
      </c>
      <c r="F2541" s="96">
        <f t="shared" si="117"/>
        <v>693.60800000000006</v>
      </c>
      <c r="G2541" s="96">
        <f t="shared" si="118"/>
        <v>173.40199999999993</v>
      </c>
      <c r="H2541" s="9"/>
    </row>
    <row r="2542" spans="2:8" x14ac:dyDescent="0.2">
      <c r="B2542" s="3"/>
      <c r="C2542" s="108">
        <v>51100</v>
      </c>
      <c r="D2542" s="104">
        <v>22.53</v>
      </c>
      <c r="E2542" s="95">
        <f t="shared" si="119"/>
        <v>22.53</v>
      </c>
      <c r="F2542" s="96">
        <f t="shared" si="117"/>
        <v>18.024000000000001</v>
      </c>
      <c r="G2542" s="96">
        <f t="shared" si="118"/>
        <v>4.5060000000000002</v>
      </c>
      <c r="H2542" s="9"/>
    </row>
    <row r="2543" spans="2:8" x14ac:dyDescent="0.2">
      <c r="B2543" s="3"/>
      <c r="C2543" s="108">
        <v>51101</v>
      </c>
      <c r="D2543" s="104">
        <v>43.79</v>
      </c>
      <c r="E2543" s="95">
        <f t="shared" si="119"/>
        <v>43.79</v>
      </c>
      <c r="F2543" s="96">
        <f t="shared" si="117"/>
        <v>35.032000000000004</v>
      </c>
      <c r="G2543" s="96">
        <f t="shared" si="118"/>
        <v>8.7579999999999956</v>
      </c>
      <c r="H2543" s="9"/>
    </row>
    <row r="2544" spans="2:8" x14ac:dyDescent="0.2">
      <c r="B2544" s="3"/>
      <c r="C2544" s="108">
        <v>51102</v>
      </c>
      <c r="D2544" s="104">
        <v>783.89</v>
      </c>
      <c r="E2544" s="95">
        <f t="shared" si="119"/>
        <v>783.89</v>
      </c>
      <c r="F2544" s="96">
        <f t="shared" si="117"/>
        <v>627.11200000000008</v>
      </c>
      <c r="G2544" s="96">
        <f t="shared" si="118"/>
        <v>156.77799999999991</v>
      </c>
      <c r="H2544" s="9"/>
    </row>
    <row r="2545" spans="2:8" x14ac:dyDescent="0.2">
      <c r="B2545" s="3"/>
      <c r="C2545" s="108">
        <v>51500</v>
      </c>
      <c r="D2545" s="104">
        <v>1436.09</v>
      </c>
      <c r="E2545" s="95">
        <f t="shared" si="119"/>
        <v>1436.09</v>
      </c>
      <c r="F2545" s="96">
        <f t="shared" si="117"/>
        <v>1148.8720000000001</v>
      </c>
      <c r="G2545" s="96">
        <f t="shared" si="118"/>
        <v>287.21799999999985</v>
      </c>
      <c r="H2545" s="9"/>
    </row>
    <row r="2546" spans="2:8" x14ac:dyDescent="0.2">
      <c r="B2546" s="3"/>
      <c r="C2546" s="108">
        <v>51520</v>
      </c>
      <c r="D2546" s="104">
        <v>1108.8800000000001</v>
      </c>
      <c r="E2546" s="95">
        <f t="shared" si="119"/>
        <v>1108.8800000000001</v>
      </c>
      <c r="F2546" s="96">
        <f t="shared" si="117"/>
        <v>887.10400000000016</v>
      </c>
      <c r="G2546" s="96">
        <f t="shared" si="118"/>
        <v>221.77599999999995</v>
      </c>
      <c r="H2546" s="9"/>
    </row>
    <row r="2547" spans="2:8" x14ac:dyDescent="0.2">
      <c r="B2547" s="3"/>
      <c r="C2547" s="108">
        <v>51535</v>
      </c>
      <c r="D2547" s="104">
        <v>1108.8800000000001</v>
      </c>
      <c r="E2547" s="95">
        <f t="shared" si="119"/>
        <v>1108.8800000000001</v>
      </c>
      <c r="F2547" s="96">
        <f t="shared" si="117"/>
        <v>887.10400000000016</v>
      </c>
      <c r="G2547" s="96">
        <f t="shared" si="118"/>
        <v>221.77599999999995</v>
      </c>
      <c r="H2547" s="9"/>
    </row>
    <row r="2548" spans="2:8" x14ac:dyDescent="0.2">
      <c r="B2548" s="3"/>
      <c r="C2548" s="108">
        <v>51700</v>
      </c>
      <c r="D2548" s="104">
        <v>35.630000000000003</v>
      </c>
      <c r="E2548" s="95">
        <f t="shared" si="119"/>
        <v>35.630000000000003</v>
      </c>
      <c r="F2548" s="96">
        <f t="shared" si="117"/>
        <v>28.504000000000005</v>
      </c>
      <c r="G2548" s="96">
        <f t="shared" si="118"/>
        <v>7.1259999999999977</v>
      </c>
      <c r="H2548" s="9"/>
    </row>
    <row r="2549" spans="2:8" x14ac:dyDescent="0.2">
      <c r="B2549" s="3"/>
      <c r="C2549" s="109">
        <v>51701</v>
      </c>
      <c r="D2549" s="106">
        <v>25.68</v>
      </c>
      <c r="E2549" s="95">
        <f t="shared" si="119"/>
        <v>25.68</v>
      </c>
      <c r="F2549" s="96">
        <f t="shared" si="117"/>
        <v>20.544</v>
      </c>
      <c r="G2549" s="96">
        <f t="shared" si="118"/>
        <v>5.1359999999999992</v>
      </c>
      <c r="H2549" s="9"/>
    </row>
    <row r="2550" spans="2:8" x14ac:dyDescent="0.2">
      <c r="B2550" s="3"/>
      <c r="C2550" s="109">
        <v>51702</v>
      </c>
      <c r="D2550" s="106">
        <v>37.200000000000003</v>
      </c>
      <c r="E2550" s="95">
        <f t="shared" si="119"/>
        <v>37.200000000000003</v>
      </c>
      <c r="F2550" s="96">
        <f t="shared" si="117"/>
        <v>29.760000000000005</v>
      </c>
      <c r="G2550" s="96">
        <f t="shared" si="118"/>
        <v>7.4399999999999977</v>
      </c>
      <c r="H2550" s="9"/>
    </row>
    <row r="2551" spans="2:8" x14ac:dyDescent="0.2">
      <c r="B2551" s="3"/>
      <c r="C2551" s="108">
        <v>51703</v>
      </c>
      <c r="D2551" s="104">
        <v>52.93</v>
      </c>
      <c r="E2551" s="95">
        <f t="shared" si="119"/>
        <v>52.93</v>
      </c>
      <c r="F2551" s="96">
        <f t="shared" si="117"/>
        <v>42.344000000000001</v>
      </c>
      <c r="G2551" s="96">
        <f t="shared" si="118"/>
        <v>10.585999999999999</v>
      </c>
      <c r="H2551" s="9"/>
    </row>
    <row r="2552" spans="2:8" x14ac:dyDescent="0.2">
      <c r="B2552" s="3"/>
      <c r="C2552" s="108">
        <v>51705</v>
      </c>
      <c r="D2552" s="104">
        <v>40.869999999999997</v>
      </c>
      <c r="E2552" s="95">
        <f t="shared" si="119"/>
        <v>40.869999999999997</v>
      </c>
      <c r="F2552" s="96">
        <f t="shared" si="117"/>
        <v>32.695999999999998</v>
      </c>
      <c r="G2552" s="96">
        <f t="shared" si="118"/>
        <v>8.1739999999999995</v>
      </c>
      <c r="H2552" s="9"/>
    </row>
    <row r="2553" spans="2:8" x14ac:dyDescent="0.2">
      <c r="B2553" s="3"/>
      <c r="C2553" s="108">
        <v>51710</v>
      </c>
      <c r="D2553" s="104">
        <v>257.7</v>
      </c>
      <c r="E2553" s="95">
        <f t="shared" si="119"/>
        <v>257.7</v>
      </c>
      <c r="F2553" s="96">
        <f t="shared" si="117"/>
        <v>206.16</v>
      </c>
      <c r="G2553" s="96">
        <f t="shared" si="118"/>
        <v>51.539999999999992</v>
      </c>
      <c r="H2553" s="9"/>
    </row>
    <row r="2554" spans="2:8" x14ac:dyDescent="0.2">
      <c r="B2554" s="3"/>
      <c r="C2554" s="108">
        <v>51715</v>
      </c>
      <c r="D2554" s="104">
        <v>1400.62</v>
      </c>
      <c r="E2554" s="95">
        <f t="shared" si="119"/>
        <v>1400.62</v>
      </c>
      <c r="F2554" s="96">
        <f t="shared" si="117"/>
        <v>1120.4959999999999</v>
      </c>
      <c r="G2554" s="96">
        <f t="shared" si="118"/>
        <v>280.12400000000002</v>
      </c>
      <c r="H2554" s="9"/>
    </row>
    <row r="2555" spans="2:8" x14ac:dyDescent="0.2">
      <c r="B2555" s="3"/>
      <c r="C2555" s="108">
        <v>51720</v>
      </c>
      <c r="D2555" s="104">
        <v>37.200000000000003</v>
      </c>
      <c r="E2555" s="95">
        <f t="shared" si="119"/>
        <v>37.200000000000003</v>
      </c>
      <c r="F2555" s="96">
        <f t="shared" si="117"/>
        <v>29.760000000000005</v>
      </c>
      <c r="G2555" s="96">
        <f t="shared" si="118"/>
        <v>7.4399999999999977</v>
      </c>
      <c r="H2555" s="9"/>
    </row>
    <row r="2556" spans="2:8" x14ac:dyDescent="0.2">
      <c r="B2556" s="3"/>
      <c r="C2556" s="108">
        <v>51725</v>
      </c>
      <c r="D2556" s="104">
        <v>79.650000000000006</v>
      </c>
      <c r="E2556" s="95">
        <f t="shared" si="119"/>
        <v>79.650000000000006</v>
      </c>
      <c r="F2556" s="96">
        <f t="shared" si="117"/>
        <v>63.720000000000006</v>
      </c>
      <c r="G2556" s="96">
        <f t="shared" si="118"/>
        <v>15.93</v>
      </c>
      <c r="H2556" s="9"/>
    </row>
    <row r="2557" spans="2:8" x14ac:dyDescent="0.2">
      <c r="B2557" s="3"/>
      <c r="C2557" s="108">
        <v>51726</v>
      </c>
      <c r="D2557" s="104">
        <v>231.56</v>
      </c>
      <c r="E2557" s="95">
        <f t="shared" si="119"/>
        <v>231.56</v>
      </c>
      <c r="F2557" s="96">
        <f t="shared" si="117"/>
        <v>185.24800000000002</v>
      </c>
      <c r="G2557" s="96">
        <f t="shared" si="118"/>
        <v>46.311999999999983</v>
      </c>
      <c r="H2557" s="9"/>
    </row>
    <row r="2558" spans="2:8" x14ac:dyDescent="0.2">
      <c r="B2558" s="3"/>
      <c r="C2558" s="108">
        <v>51727</v>
      </c>
      <c r="D2558" s="104">
        <v>148.03</v>
      </c>
      <c r="E2558" s="95">
        <f t="shared" si="119"/>
        <v>148.03</v>
      </c>
      <c r="F2558" s="96">
        <f t="shared" si="117"/>
        <v>118.42400000000001</v>
      </c>
      <c r="G2558" s="96">
        <f t="shared" si="118"/>
        <v>29.605999999999995</v>
      </c>
      <c r="H2558" s="9"/>
    </row>
    <row r="2559" spans="2:8" x14ac:dyDescent="0.2">
      <c r="B2559" s="3"/>
      <c r="C2559" s="108">
        <v>51728</v>
      </c>
      <c r="D2559" s="104">
        <v>150.91999999999999</v>
      </c>
      <c r="E2559" s="95">
        <f t="shared" si="119"/>
        <v>150.91999999999999</v>
      </c>
      <c r="F2559" s="96">
        <f t="shared" si="117"/>
        <v>120.73599999999999</v>
      </c>
      <c r="G2559" s="96">
        <f t="shared" si="118"/>
        <v>30.183999999999997</v>
      </c>
      <c r="H2559" s="9"/>
    </row>
    <row r="2560" spans="2:8" x14ac:dyDescent="0.2">
      <c r="B2560" s="3"/>
      <c r="C2560" s="108">
        <v>51729</v>
      </c>
      <c r="D2560" s="104">
        <v>153.80000000000001</v>
      </c>
      <c r="E2560" s="95">
        <f t="shared" si="119"/>
        <v>153.80000000000001</v>
      </c>
      <c r="F2560" s="96">
        <f t="shared" si="117"/>
        <v>123.04000000000002</v>
      </c>
      <c r="G2560" s="96">
        <f t="shared" si="118"/>
        <v>30.759999999999991</v>
      </c>
      <c r="H2560" s="9"/>
    </row>
    <row r="2561" spans="2:8" x14ac:dyDescent="0.2">
      <c r="B2561" s="3"/>
      <c r="C2561" s="109">
        <v>51736</v>
      </c>
      <c r="D2561" s="106">
        <v>4.72</v>
      </c>
      <c r="E2561" s="95">
        <f t="shared" si="119"/>
        <v>4.72</v>
      </c>
      <c r="F2561" s="96">
        <f t="shared" si="117"/>
        <v>3.7759999999999998</v>
      </c>
      <c r="G2561" s="96">
        <f t="shared" si="118"/>
        <v>0.94399999999999995</v>
      </c>
      <c r="H2561" s="9"/>
    </row>
    <row r="2562" spans="2:8" x14ac:dyDescent="0.2">
      <c r="B2562" s="3"/>
      <c r="C2562" s="109">
        <v>51741</v>
      </c>
      <c r="D2562" s="106">
        <v>4.9800000000000004</v>
      </c>
      <c r="E2562" s="95">
        <f t="shared" si="119"/>
        <v>4.9800000000000004</v>
      </c>
      <c r="F2562" s="96">
        <f t="shared" si="117"/>
        <v>3.9840000000000004</v>
      </c>
      <c r="G2562" s="96">
        <f t="shared" si="118"/>
        <v>0.996</v>
      </c>
      <c r="H2562" s="9"/>
    </row>
    <row r="2563" spans="2:8" x14ac:dyDescent="0.2">
      <c r="B2563" s="3"/>
      <c r="C2563" s="108">
        <v>51784</v>
      </c>
      <c r="D2563" s="104">
        <v>43.79</v>
      </c>
      <c r="E2563" s="95">
        <f t="shared" si="119"/>
        <v>43.79</v>
      </c>
      <c r="F2563" s="96">
        <f t="shared" si="117"/>
        <v>35.032000000000004</v>
      </c>
      <c r="G2563" s="96">
        <f t="shared" si="118"/>
        <v>8.7579999999999956</v>
      </c>
      <c r="H2563" s="9"/>
    </row>
    <row r="2564" spans="2:8" x14ac:dyDescent="0.2">
      <c r="B2564" s="3"/>
      <c r="C2564" s="108">
        <v>51785</v>
      </c>
      <c r="D2564" s="104">
        <v>116.62</v>
      </c>
      <c r="E2564" s="95">
        <f t="shared" si="119"/>
        <v>116.62</v>
      </c>
      <c r="F2564" s="96">
        <f t="shared" si="117"/>
        <v>93.296000000000006</v>
      </c>
      <c r="G2564" s="96">
        <f t="shared" si="118"/>
        <v>23.323999999999998</v>
      </c>
      <c r="H2564" s="9"/>
    </row>
    <row r="2565" spans="2:8" x14ac:dyDescent="0.2">
      <c r="B2565" s="3"/>
      <c r="C2565" s="108">
        <v>51792</v>
      </c>
      <c r="D2565" s="104">
        <v>43.79</v>
      </c>
      <c r="E2565" s="95">
        <f t="shared" si="119"/>
        <v>43.79</v>
      </c>
      <c r="F2565" s="96">
        <f t="shared" si="117"/>
        <v>35.032000000000004</v>
      </c>
      <c r="G2565" s="96">
        <f t="shared" si="118"/>
        <v>8.7579999999999956</v>
      </c>
      <c r="H2565" s="9"/>
    </row>
    <row r="2566" spans="2:8" x14ac:dyDescent="0.2">
      <c r="B2566" s="3"/>
      <c r="C2566" s="109">
        <v>51798</v>
      </c>
      <c r="D2566" s="106">
        <v>13.62</v>
      </c>
      <c r="E2566" s="95">
        <f t="shared" si="119"/>
        <v>13.62</v>
      </c>
      <c r="F2566" s="96">
        <f t="shared" si="117"/>
        <v>10.896000000000001</v>
      </c>
      <c r="G2566" s="96">
        <f t="shared" si="118"/>
        <v>2.7239999999999984</v>
      </c>
      <c r="H2566" s="9"/>
    </row>
    <row r="2567" spans="2:8" x14ac:dyDescent="0.2">
      <c r="B2567" s="3"/>
      <c r="C2567" s="108">
        <v>51880</v>
      </c>
      <c r="D2567" s="104">
        <v>1108.8800000000001</v>
      </c>
      <c r="E2567" s="95">
        <f t="shared" si="119"/>
        <v>1108.8800000000001</v>
      </c>
      <c r="F2567" s="96">
        <f t="shared" si="117"/>
        <v>887.10400000000016</v>
      </c>
      <c r="G2567" s="96">
        <f t="shared" si="118"/>
        <v>221.77599999999995</v>
      </c>
      <c r="H2567" s="9"/>
    </row>
    <row r="2568" spans="2:8" x14ac:dyDescent="0.2">
      <c r="B2568" s="3"/>
      <c r="C2568" s="108">
        <v>51992</v>
      </c>
      <c r="D2568" s="104">
        <v>2015.5</v>
      </c>
      <c r="E2568" s="95">
        <f t="shared" si="119"/>
        <v>2015.5</v>
      </c>
      <c r="F2568" s="96">
        <f t="shared" si="117"/>
        <v>1612.4</v>
      </c>
      <c r="G2568" s="96">
        <f t="shared" si="118"/>
        <v>403.09999999999991</v>
      </c>
      <c r="H2568" s="9"/>
    </row>
    <row r="2569" spans="2:8" x14ac:dyDescent="0.2">
      <c r="B2569" s="3"/>
      <c r="C2569" s="108">
        <v>52000</v>
      </c>
      <c r="D2569" s="104">
        <v>297.76</v>
      </c>
      <c r="E2569" s="95">
        <f t="shared" si="119"/>
        <v>297.76</v>
      </c>
      <c r="F2569" s="96">
        <f t="shared" ref="F2569:F2632" si="120">E2569*0.8</f>
        <v>238.208</v>
      </c>
      <c r="G2569" s="96">
        <f t="shared" ref="G2569:G2632" si="121">E2569-F2569</f>
        <v>59.551999999999992</v>
      </c>
      <c r="H2569" s="9"/>
    </row>
    <row r="2570" spans="2:8" x14ac:dyDescent="0.2">
      <c r="B2570" s="3"/>
      <c r="C2570" s="108">
        <v>52001</v>
      </c>
      <c r="D2570" s="104">
        <v>665.55</v>
      </c>
      <c r="E2570" s="95">
        <f t="shared" ref="E2570:E2633" si="122">(D2570*0.5)+((D2570*0.5)*$E$6)</f>
        <v>665.55</v>
      </c>
      <c r="F2570" s="96">
        <f t="shared" si="120"/>
        <v>532.43999999999994</v>
      </c>
      <c r="G2570" s="96">
        <f t="shared" si="121"/>
        <v>133.11000000000001</v>
      </c>
      <c r="H2570" s="9"/>
    </row>
    <row r="2571" spans="2:8" x14ac:dyDescent="0.2">
      <c r="B2571" s="3"/>
      <c r="C2571" s="108">
        <v>52005</v>
      </c>
      <c r="D2571" s="104">
        <v>1108.8800000000001</v>
      </c>
      <c r="E2571" s="95">
        <f t="shared" si="122"/>
        <v>1108.8800000000001</v>
      </c>
      <c r="F2571" s="96">
        <f t="shared" si="120"/>
        <v>887.10400000000016</v>
      </c>
      <c r="G2571" s="96">
        <f t="shared" si="121"/>
        <v>221.77599999999995</v>
      </c>
      <c r="H2571" s="9"/>
    </row>
    <row r="2572" spans="2:8" x14ac:dyDescent="0.2">
      <c r="B2572" s="3"/>
      <c r="C2572" s="108">
        <v>52007</v>
      </c>
      <c r="D2572" s="104">
        <v>1108.8800000000001</v>
      </c>
      <c r="E2572" s="95">
        <f t="shared" si="122"/>
        <v>1108.8800000000001</v>
      </c>
      <c r="F2572" s="96">
        <f t="shared" si="120"/>
        <v>887.10400000000016</v>
      </c>
      <c r="G2572" s="96">
        <f t="shared" si="121"/>
        <v>221.77599999999995</v>
      </c>
      <c r="H2572" s="9"/>
    </row>
    <row r="2573" spans="2:8" x14ac:dyDescent="0.2">
      <c r="B2573" s="3"/>
      <c r="C2573" s="108">
        <v>52010</v>
      </c>
      <c r="D2573" s="104">
        <v>297.76</v>
      </c>
      <c r="E2573" s="95">
        <f t="shared" si="122"/>
        <v>297.76</v>
      </c>
      <c r="F2573" s="96">
        <f t="shared" si="120"/>
        <v>238.208</v>
      </c>
      <c r="G2573" s="96">
        <f t="shared" si="121"/>
        <v>59.551999999999992</v>
      </c>
      <c r="H2573" s="9"/>
    </row>
    <row r="2574" spans="2:8" x14ac:dyDescent="0.2">
      <c r="B2574" s="3"/>
      <c r="C2574" s="108">
        <v>52204</v>
      </c>
      <c r="D2574" s="104">
        <v>1108.8800000000001</v>
      </c>
      <c r="E2574" s="95">
        <f t="shared" si="122"/>
        <v>1108.8800000000001</v>
      </c>
      <c r="F2574" s="96">
        <f t="shared" si="120"/>
        <v>887.10400000000016</v>
      </c>
      <c r="G2574" s="96">
        <f t="shared" si="121"/>
        <v>221.77599999999995</v>
      </c>
      <c r="H2574" s="9"/>
    </row>
    <row r="2575" spans="2:8" x14ac:dyDescent="0.2">
      <c r="B2575" s="3"/>
      <c r="C2575" s="108">
        <v>52214</v>
      </c>
      <c r="D2575" s="104">
        <v>1108.8800000000001</v>
      </c>
      <c r="E2575" s="95">
        <f t="shared" si="122"/>
        <v>1108.8800000000001</v>
      </c>
      <c r="F2575" s="96">
        <f t="shared" si="120"/>
        <v>887.10400000000016</v>
      </c>
      <c r="G2575" s="96">
        <f t="shared" si="121"/>
        <v>221.77599999999995</v>
      </c>
      <c r="H2575" s="9"/>
    </row>
    <row r="2576" spans="2:8" x14ac:dyDescent="0.2">
      <c r="B2576" s="3"/>
      <c r="C2576" s="108">
        <v>52224</v>
      </c>
      <c r="D2576" s="104">
        <v>1108.8800000000001</v>
      </c>
      <c r="E2576" s="95">
        <f t="shared" si="122"/>
        <v>1108.8800000000001</v>
      </c>
      <c r="F2576" s="96">
        <f t="shared" si="120"/>
        <v>887.10400000000016</v>
      </c>
      <c r="G2576" s="96">
        <f t="shared" si="121"/>
        <v>221.77599999999995</v>
      </c>
      <c r="H2576" s="9"/>
    </row>
    <row r="2577" spans="2:8" x14ac:dyDescent="0.2">
      <c r="B2577" s="3"/>
      <c r="C2577" s="108">
        <v>52234</v>
      </c>
      <c r="D2577" s="104">
        <v>1108.8800000000001</v>
      </c>
      <c r="E2577" s="95">
        <f t="shared" si="122"/>
        <v>1108.8800000000001</v>
      </c>
      <c r="F2577" s="96">
        <f t="shared" si="120"/>
        <v>887.10400000000016</v>
      </c>
      <c r="G2577" s="96">
        <f t="shared" si="121"/>
        <v>221.77599999999995</v>
      </c>
      <c r="H2577" s="9"/>
    </row>
    <row r="2578" spans="2:8" x14ac:dyDescent="0.2">
      <c r="B2578" s="3"/>
      <c r="C2578" s="108">
        <v>52235</v>
      </c>
      <c r="D2578" s="104">
        <v>1108.8800000000001</v>
      </c>
      <c r="E2578" s="95">
        <f t="shared" si="122"/>
        <v>1108.8800000000001</v>
      </c>
      <c r="F2578" s="96">
        <f t="shared" si="120"/>
        <v>887.10400000000016</v>
      </c>
      <c r="G2578" s="96">
        <f t="shared" si="121"/>
        <v>221.77599999999995</v>
      </c>
      <c r="H2578" s="9"/>
    </row>
    <row r="2579" spans="2:8" x14ac:dyDescent="0.2">
      <c r="B2579" s="3"/>
      <c r="C2579" s="108">
        <v>52240</v>
      </c>
      <c r="D2579" s="104">
        <v>1108.8800000000001</v>
      </c>
      <c r="E2579" s="95">
        <f t="shared" si="122"/>
        <v>1108.8800000000001</v>
      </c>
      <c r="F2579" s="96">
        <f t="shared" si="120"/>
        <v>887.10400000000016</v>
      </c>
      <c r="G2579" s="96">
        <f t="shared" si="121"/>
        <v>221.77599999999995</v>
      </c>
      <c r="H2579" s="9"/>
    </row>
    <row r="2580" spans="2:8" x14ac:dyDescent="0.2">
      <c r="B2580" s="3"/>
      <c r="C2580" s="108">
        <v>52250</v>
      </c>
      <c r="D2580" s="104">
        <v>1108.8800000000001</v>
      </c>
      <c r="E2580" s="95">
        <f t="shared" si="122"/>
        <v>1108.8800000000001</v>
      </c>
      <c r="F2580" s="96">
        <f t="shared" si="120"/>
        <v>887.10400000000016</v>
      </c>
      <c r="G2580" s="96">
        <f t="shared" si="121"/>
        <v>221.77599999999995</v>
      </c>
      <c r="H2580" s="9"/>
    </row>
    <row r="2581" spans="2:8" x14ac:dyDescent="0.2">
      <c r="B2581" s="3"/>
      <c r="C2581" s="108">
        <v>52260</v>
      </c>
      <c r="D2581" s="104">
        <v>665.55</v>
      </c>
      <c r="E2581" s="95">
        <f t="shared" si="122"/>
        <v>665.55</v>
      </c>
      <c r="F2581" s="96">
        <f t="shared" si="120"/>
        <v>532.43999999999994</v>
      </c>
      <c r="G2581" s="96">
        <f t="shared" si="121"/>
        <v>133.11000000000001</v>
      </c>
      <c r="H2581" s="9"/>
    </row>
    <row r="2582" spans="2:8" x14ac:dyDescent="0.2">
      <c r="B2582" s="3"/>
      <c r="C2582" s="108">
        <v>52265</v>
      </c>
      <c r="D2582" s="104">
        <v>181.57</v>
      </c>
      <c r="E2582" s="95">
        <f t="shared" si="122"/>
        <v>181.57</v>
      </c>
      <c r="F2582" s="96">
        <f t="shared" si="120"/>
        <v>145.256</v>
      </c>
      <c r="G2582" s="96">
        <f t="shared" si="121"/>
        <v>36.313999999999993</v>
      </c>
      <c r="H2582" s="9"/>
    </row>
    <row r="2583" spans="2:8" x14ac:dyDescent="0.2">
      <c r="B2583" s="3"/>
      <c r="C2583" s="108">
        <v>52270</v>
      </c>
      <c r="D2583" s="104">
        <v>665.55</v>
      </c>
      <c r="E2583" s="95">
        <f t="shared" si="122"/>
        <v>665.55</v>
      </c>
      <c r="F2583" s="96">
        <f t="shared" si="120"/>
        <v>532.43999999999994</v>
      </c>
      <c r="G2583" s="96">
        <f t="shared" si="121"/>
        <v>133.11000000000001</v>
      </c>
      <c r="H2583" s="9"/>
    </row>
    <row r="2584" spans="2:8" x14ac:dyDescent="0.2">
      <c r="B2584" s="3"/>
      <c r="C2584" s="108">
        <v>52275</v>
      </c>
      <c r="D2584" s="104">
        <v>1108.8800000000001</v>
      </c>
      <c r="E2584" s="95">
        <f t="shared" si="122"/>
        <v>1108.8800000000001</v>
      </c>
      <c r="F2584" s="96">
        <f t="shared" si="120"/>
        <v>887.10400000000016</v>
      </c>
      <c r="G2584" s="96">
        <f t="shared" si="121"/>
        <v>221.77599999999995</v>
      </c>
      <c r="H2584" s="9"/>
    </row>
    <row r="2585" spans="2:8" x14ac:dyDescent="0.2">
      <c r="B2585" s="3"/>
      <c r="C2585" s="108">
        <v>52276</v>
      </c>
      <c r="D2585" s="104">
        <v>1108.8800000000001</v>
      </c>
      <c r="E2585" s="95">
        <f t="shared" si="122"/>
        <v>1108.8800000000001</v>
      </c>
      <c r="F2585" s="96">
        <f t="shared" si="120"/>
        <v>887.10400000000016</v>
      </c>
      <c r="G2585" s="96">
        <f t="shared" si="121"/>
        <v>221.77599999999995</v>
      </c>
      <c r="H2585" s="9"/>
    </row>
    <row r="2586" spans="2:8" x14ac:dyDescent="0.2">
      <c r="B2586" s="3"/>
      <c r="C2586" s="108">
        <v>52277</v>
      </c>
      <c r="D2586" s="104">
        <v>1108.8800000000001</v>
      </c>
      <c r="E2586" s="95">
        <f t="shared" si="122"/>
        <v>1108.8800000000001</v>
      </c>
      <c r="F2586" s="96">
        <f t="shared" si="120"/>
        <v>887.10400000000016</v>
      </c>
      <c r="G2586" s="96">
        <f t="shared" si="121"/>
        <v>221.77599999999995</v>
      </c>
      <c r="H2586" s="9"/>
    </row>
    <row r="2587" spans="2:8" x14ac:dyDescent="0.2">
      <c r="B2587" s="3"/>
      <c r="C2587" s="108">
        <v>52281</v>
      </c>
      <c r="D2587" s="104">
        <v>665.55</v>
      </c>
      <c r="E2587" s="95">
        <f t="shared" si="122"/>
        <v>665.55</v>
      </c>
      <c r="F2587" s="96">
        <f t="shared" si="120"/>
        <v>532.43999999999994</v>
      </c>
      <c r="G2587" s="96">
        <f t="shared" si="121"/>
        <v>133.11000000000001</v>
      </c>
      <c r="H2587" s="9"/>
    </row>
    <row r="2588" spans="2:8" x14ac:dyDescent="0.2">
      <c r="B2588" s="3"/>
      <c r="C2588" s="108">
        <v>52282</v>
      </c>
      <c r="D2588" s="104">
        <v>1604.79</v>
      </c>
      <c r="E2588" s="95">
        <f t="shared" si="122"/>
        <v>1604.79</v>
      </c>
      <c r="F2588" s="96">
        <f t="shared" si="120"/>
        <v>1283.8320000000001</v>
      </c>
      <c r="G2588" s="96">
        <f t="shared" si="121"/>
        <v>320.95799999999986</v>
      </c>
      <c r="H2588" s="9"/>
    </row>
    <row r="2589" spans="2:8" x14ac:dyDescent="0.2">
      <c r="B2589" s="3"/>
      <c r="C2589" s="108">
        <v>52283</v>
      </c>
      <c r="D2589" s="104">
        <v>1108.8800000000001</v>
      </c>
      <c r="E2589" s="95">
        <f t="shared" si="122"/>
        <v>1108.8800000000001</v>
      </c>
      <c r="F2589" s="96">
        <f t="shared" si="120"/>
        <v>887.10400000000016</v>
      </c>
      <c r="G2589" s="96">
        <f t="shared" si="121"/>
        <v>221.77599999999995</v>
      </c>
      <c r="H2589" s="9"/>
    </row>
    <row r="2590" spans="2:8" x14ac:dyDescent="0.2">
      <c r="B2590" s="3"/>
      <c r="C2590" s="108">
        <v>52285</v>
      </c>
      <c r="D2590" s="104">
        <v>665.55</v>
      </c>
      <c r="E2590" s="95">
        <f t="shared" si="122"/>
        <v>665.55</v>
      </c>
      <c r="F2590" s="96">
        <f t="shared" si="120"/>
        <v>532.43999999999994</v>
      </c>
      <c r="G2590" s="96">
        <f t="shared" si="121"/>
        <v>133.11000000000001</v>
      </c>
      <c r="H2590" s="9"/>
    </row>
    <row r="2591" spans="2:8" x14ac:dyDescent="0.2">
      <c r="B2591" s="3"/>
      <c r="C2591" s="108">
        <v>52287</v>
      </c>
      <c r="D2591" s="104">
        <v>665.55</v>
      </c>
      <c r="E2591" s="95">
        <f t="shared" si="122"/>
        <v>665.55</v>
      </c>
      <c r="F2591" s="96">
        <f t="shared" si="120"/>
        <v>532.43999999999994</v>
      </c>
      <c r="G2591" s="96">
        <f t="shared" si="121"/>
        <v>133.11000000000001</v>
      </c>
      <c r="H2591" s="9"/>
    </row>
    <row r="2592" spans="2:8" x14ac:dyDescent="0.2">
      <c r="B2592" s="3"/>
      <c r="C2592" s="108">
        <v>52290</v>
      </c>
      <c r="D2592" s="104">
        <v>1108.8800000000001</v>
      </c>
      <c r="E2592" s="95">
        <f t="shared" si="122"/>
        <v>1108.8800000000001</v>
      </c>
      <c r="F2592" s="96">
        <f t="shared" si="120"/>
        <v>887.10400000000016</v>
      </c>
      <c r="G2592" s="96">
        <f t="shared" si="121"/>
        <v>221.77599999999995</v>
      </c>
      <c r="H2592" s="9"/>
    </row>
    <row r="2593" spans="2:8" x14ac:dyDescent="0.2">
      <c r="B2593" s="3"/>
      <c r="C2593" s="108">
        <v>52300</v>
      </c>
      <c r="D2593" s="104">
        <v>1108.8800000000001</v>
      </c>
      <c r="E2593" s="95">
        <f t="shared" si="122"/>
        <v>1108.8800000000001</v>
      </c>
      <c r="F2593" s="96">
        <f t="shared" si="120"/>
        <v>887.10400000000016</v>
      </c>
      <c r="G2593" s="96">
        <f t="shared" si="121"/>
        <v>221.77599999999995</v>
      </c>
      <c r="H2593" s="9"/>
    </row>
    <row r="2594" spans="2:8" x14ac:dyDescent="0.2">
      <c r="B2594" s="3"/>
      <c r="C2594" s="108">
        <v>52301</v>
      </c>
      <c r="D2594" s="104">
        <v>1108.8800000000001</v>
      </c>
      <c r="E2594" s="95">
        <f t="shared" si="122"/>
        <v>1108.8800000000001</v>
      </c>
      <c r="F2594" s="96">
        <f t="shared" si="120"/>
        <v>887.10400000000016</v>
      </c>
      <c r="G2594" s="96">
        <f t="shared" si="121"/>
        <v>221.77599999999995</v>
      </c>
      <c r="H2594" s="9"/>
    </row>
    <row r="2595" spans="2:8" x14ac:dyDescent="0.2">
      <c r="B2595" s="3"/>
      <c r="C2595" s="108">
        <v>52305</v>
      </c>
      <c r="D2595" s="104">
        <v>1108.8800000000001</v>
      </c>
      <c r="E2595" s="95">
        <f t="shared" si="122"/>
        <v>1108.8800000000001</v>
      </c>
      <c r="F2595" s="96">
        <f t="shared" si="120"/>
        <v>887.10400000000016</v>
      </c>
      <c r="G2595" s="96">
        <f t="shared" si="121"/>
        <v>221.77599999999995</v>
      </c>
      <c r="H2595" s="9"/>
    </row>
    <row r="2596" spans="2:8" x14ac:dyDescent="0.2">
      <c r="B2596" s="3"/>
      <c r="C2596" s="108">
        <v>52310</v>
      </c>
      <c r="D2596" s="104">
        <v>665.55</v>
      </c>
      <c r="E2596" s="95">
        <f t="shared" si="122"/>
        <v>665.55</v>
      </c>
      <c r="F2596" s="96">
        <f t="shared" si="120"/>
        <v>532.43999999999994</v>
      </c>
      <c r="G2596" s="96">
        <f t="shared" si="121"/>
        <v>133.11000000000001</v>
      </c>
      <c r="H2596" s="9"/>
    </row>
    <row r="2597" spans="2:8" x14ac:dyDescent="0.2">
      <c r="B2597" s="3"/>
      <c r="C2597" s="108">
        <v>52315</v>
      </c>
      <c r="D2597" s="104">
        <v>1108.8800000000001</v>
      </c>
      <c r="E2597" s="95">
        <f t="shared" si="122"/>
        <v>1108.8800000000001</v>
      </c>
      <c r="F2597" s="96">
        <f t="shared" si="120"/>
        <v>887.10400000000016</v>
      </c>
      <c r="G2597" s="96">
        <f t="shared" si="121"/>
        <v>221.77599999999995</v>
      </c>
      <c r="H2597" s="9"/>
    </row>
    <row r="2598" spans="2:8" x14ac:dyDescent="0.2">
      <c r="B2598" s="3"/>
      <c r="C2598" s="108">
        <v>52317</v>
      </c>
      <c r="D2598" s="104">
        <v>1108.8800000000001</v>
      </c>
      <c r="E2598" s="95">
        <f t="shared" si="122"/>
        <v>1108.8800000000001</v>
      </c>
      <c r="F2598" s="96">
        <f t="shared" si="120"/>
        <v>887.10400000000016</v>
      </c>
      <c r="G2598" s="96">
        <f t="shared" si="121"/>
        <v>221.77599999999995</v>
      </c>
      <c r="H2598" s="9"/>
    </row>
    <row r="2599" spans="2:8" x14ac:dyDescent="0.2">
      <c r="B2599" s="3"/>
      <c r="C2599" s="108">
        <v>52318</v>
      </c>
      <c r="D2599" s="104">
        <v>1108.8800000000001</v>
      </c>
      <c r="E2599" s="95">
        <f t="shared" si="122"/>
        <v>1108.8800000000001</v>
      </c>
      <c r="F2599" s="96">
        <f t="shared" si="120"/>
        <v>887.10400000000016</v>
      </c>
      <c r="G2599" s="96">
        <f t="shared" si="121"/>
        <v>221.77599999999995</v>
      </c>
      <c r="H2599" s="9"/>
    </row>
    <row r="2600" spans="2:8" x14ac:dyDescent="0.2">
      <c r="B2600" s="3"/>
      <c r="C2600" s="108">
        <v>52320</v>
      </c>
      <c r="D2600" s="104">
        <v>1108.8800000000001</v>
      </c>
      <c r="E2600" s="95">
        <f t="shared" si="122"/>
        <v>1108.8800000000001</v>
      </c>
      <c r="F2600" s="96">
        <f t="shared" si="120"/>
        <v>887.10400000000016</v>
      </c>
      <c r="G2600" s="96">
        <f t="shared" si="121"/>
        <v>221.77599999999995</v>
      </c>
      <c r="H2600" s="9"/>
    </row>
    <row r="2601" spans="2:8" x14ac:dyDescent="0.2">
      <c r="B2601" s="3"/>
      <c r="C2601" s="108">
        <v>52325</v>
      </c>
      <c r="D2601" s="104">
        <v>1108.8800000000001</v>
      </c>
      <c r="E2601" s="95">
        <f t="shared" si="122"/>
        <v>1108.8800000000001</v>
      </c>
      <c r="F2601" s="96">
        <f t="shared" si="120"/>
        <v>887.10400000000016</v>
      </c>
      <c r="G2601" s="96">
        <f t="shared" si="121"/>
        <v>221.77599999999995</v>
      </c>
      <c r="H2601" s="9"/>
    </row>
    <row r="2602" spans="2:8" x14ac:dyDescent="0.2">
      <c r="B2602" s="3"/>
      <c r="C2602" s="108">
        <v>52327</v>
      </c>
      <c r="D2602" s="104">
        <v>1604.79</v>
      </c>
      <c r="E2602" s="95">
        <f t="shared" si="122"/>
        <v>1604.79</v>
      </c>
      <c r="F2602" s="96">
        <f t="shared" si="120"/>
        <v>1283.8320000000001</v>
      </c>
      <c r="G2602" s="96">
        <f t="shared" si="121"/>
        <v>320.95799999999986</v>
      </c>
      <c r="H2602" s="9"/>
    </row>
    <row r="2603" spans="2:8" x14ac:dyDescent="0.2">
      <c r="B2603" s="3"/>
      <c r="C2603" s="108">
        <v>52330</v>
      </c>
      <c r="D2603" s="104">
        <v>1108.8800000000001</v>
      </c>
      <c r="E2603" s="95">
        <f t="shared" si="122"/>
        <v>1108.8800000000001</v>
      </c>
      <c r="F2603" s="96">
        <f t="shared" si="120"/>
        <v>887.10400000000016</v>
      </c>
      <c r="G2603" s="96">
        <f t="shared" si="121"/>
        <v>221.77599999999995</v>
      </c>
      <c r="H2603" s="9"/>
    </row>
    <row r="2604" spans="2:8" x14ac:dyDescent="0.2">
      <c r="B2604" s="3"/>
      <c r="C2604" s="108">
        <v>52332</v>
      </c>
      <c r="D2604" s="104">
        <v>1108.8800000000001</v>
      </c>
      <c r="E2604" s="95">
        <f t="shared" si="122"/>
        <v>1108.8800000000001</v>
      </c>
      <c r="F2604" s="96">
        <f t="shared" si="120"/>
        <v>887.10400000000016</v>
      </c>
      <c r="G2604" s="96">
        <f t="shared" si="121"/>
        <v>221.77599999999995</v>
      </c>
      <c r="H2604" s="9"/>
    </row>
    <row r="2605" spans="2:8" x14ac:dyDescent="0.2">
      <c r="B2605" s="3"/>
      <c r="C2605" s="108">
        <v>52334</v>
      </c>
      <c r="D2605" s="104">
        <v>1108.8800000000001</v>
      </c>
      <c r="E2605" s="95">
        <f t="shared" si="122"/>
        <v>1108.8800000000001</v>
      </c>
      <c r="F2605" s="96">
        <f t="shared" si="120"/>
        <v>887.10400000000016</v>
      </c>
      <c r="G2605" s="96">
        <f t="shared" si="121"/>
        <v>221.77599999999995</v>
      </c>
      <c r="H2605" s="9"/>
    </row>
    <row r="2606" spans="2:8" x14ac:dyDescent="0.2">
      <c r="B2606" s="3"/>
      <c r="C2606" s="108">
        <v>52341</v>
      </c>
      <c r="D2606" s="104">
        <v>1108.8800000000001</v>
      </c>
      <c r="E2606" s="95">
        <f t="shared" si="122"/>
        <v>1108.8800000000001</v>
      </c>
      <c r="F2606" s="96">
        <f t="shared" si="120"/>
        <v>887.10400000000016</v>
      </c>
      <c r="G2606" s="96">
        <f t="shared" si="121"/>
        <v>221.77599999999995</v>
      </c>
      <c r="H2606" s="9"/>
    </row>
    <row r="2607" spans="2:8" x14ac:dyDescent="0.2">
      <c r="B2607" s="3"/>
      <c r="C2607" s="108">
        <v>52342</v>
      </c>
      <c r="D2607" s="104">
        <v>1108.8800000000001</v>
      </c>
      <c r="E2607" s="95">
        <f t="shared" si="122"/>
        <v>1108.8800000000001</v>
      </c>
      <c r="F2607" s="96">
        <f t="shared" si="120"/>
        <v>887.10400000000016</v>
      </c>
      <c r="G2607" s="96">
        <f t="shared" si="121"/>
        <v>221.77599999999995</v>
      </c>
      <c r="H2607" s="9"/>
    </row>
    <row r="2608" spans="2:8" x14ac:dyDescent="0.2">
      <c r="B2608" s="3"/>
      <c r="C2608" s="108">
        <v>52343</v>
      </c>
      <c r="D2608" s="104">
        <v>1108.8800000000001</v>
      </c>
      <c r="E2608" s="95">
        <f t="shared" si="122"/>
        <v>1108.8800000000001</v>
      </c>
      <c r="F2608" s="96">
        <f t="shared" si="120"/>
        <v>887.10400000000016</v>
      </c>
      <c r="G2608" s="96">
        <f t="shared" si="121"/>
        <v>221.77599999999995</v>
      </c>
      <c r="H2608" s="9"/>
    </row>
    <row r="2609" spans="2:8" x14ac:dyDescent="0.2">
      <c r="B2609" s="3"/>
      <c r="C2609" s="108">
        <v>52344</v>
      </c>
      <c r="D2609" s="104">
        <v>1108.8800000000001</v>
      </c>
      <c r="E2609" s="95">
        <f t="shared" si="122"/>
        <v>1108.8800000000001</v>
      </c>
      <c r="F2609" s="96">
        <f t="shared" si="120"/>
        <v>887.10400000000016</v>
      </c>
      <c r="G2609" s="96">
        <f t="shared" si="121"/>
        <v>221.77599999999995</v>
      </c>
      <c r="H2609" s="9"/>
    </row>
    <row r="2610" spans="2:8" x14ac:dyDescent="0.2">
      <c r="B2610" s="3"/>
      <c r="C2610" s="108">
        <v>52345</v>
      </c>
      <c r="D2610" s="104">
        <v>1108.8800000000001</v>
      </c>
      <c r="E2610" s="95">
        <f t="shared" si="122"/>
        <v>1108.8800000000001</v>
      </c>
      <c r="F2610" s="96">
        <f t="shared" si="120"/>
        <v>887.10400000000016</v>
      </c>
      <c r="G2610" s="96">
        <f t="shared" si="121"/>
        <v>221.77599999999995</v>
      </c>
      <c r="H2610" s="9"/>
    </row>
    <row r="2611" spans="2:8" x14ac:dyDescent="0.2">
      <c r="B2611" s="3"/>
      <c r="C2611" s="108">
        <v>52346</v>
      </c>
      <c r="D2611" s="104">
        <v>1108.8800000000001</v>
      </c>
      <c r="E2611" s="95">
        <f t="shared" si="122"/>
        <v>1108.8800000000001</v>
      </c>
      <c r="F2611" s="96">
        <f t="shared" si="120"/>
        <v>887.10400000000016</v>
      </c>
      <c r="G2611" s="96">
        <f t="shared" si="121"/>
        <v>221.77599999999995</v>
      </c>
      <c r="H2611" s="9"/>
    </row>
    <row r="2612" spans="2:8" x14ac:dyDescent="0.2">
      <c r="B2612" s="3"/>
      <c r="C2612" s="108">
        <v>52351</v>
      </c>
      <c r="D2612" s="104">
        <v>1108.8800000000001</v>
      </c>
      <c r="E2612" s="95">
        <f t="shared" si="122"/>
        <v>1108.8800000000001</v>
      </c>
      <c r="F2612" s="96">
        <f t="shared" si="120"/>
        <v>887.10400000000016</v>
      </c>
      <c r="G2612" s="96">
        <f t="shared" si="121"/>
        <v>221.77599999999995</v>
      </c>
      <c r="H2612" s="9"/>
    </row>
    <row r="2613" spans="2:8" x14ac:dyDescent="0.2">
      <c r="B2613" s="3"/>
      <c r="C2613" s="108">
        <v>52352</v>
      </c>
      <c r="D2613" s="104">
        <v>1108.8800000000001</v>
      </c>
      <c r="E2613" s="95">
        <f t="shared" si="122"/>
        <v>1108.8800000000001</v>
      </c>
      <c r="F2613" s="96">
        <f t="shared" si="120"/>
        <v>887.10400000000016</v>
      </c>
      <c r="G2613" s="96">
        <f t="shared" si="121"/>
        <v>221.77599999999995</v>
      </c>
      <c r="H2613" s="9"/>
    </row>
    <row r="2614" spans="2:8" x14ac:dyDescent="0.2">
      <c r="B2614" s="3"/>
      <c r="C2614" s="108">
        <v>52353</v>
      </c>
      <c r="D2614" s="104">
        <v>1604.79</v>
      </c>
      <c r="E2614" s="95">
        <f t="shared" si="122"/>
        <v>1604.79</v>
      </c>
      <c r="F2614" s="96">
        <f t="shared" si="120"/>
        <v>1283.8320000000001</v>
      </c>
      <c r="G2614" s="96">
        <f t="shared" si="121"/>
        <v>320.95799999999986</v>
      </c>
      <c r="H2614" s="9"/>
    </row>
    <row r="2615" spans="2:8" x14ac:dyDescent="0.2">
      <c r="B2615" s="3"/>
      <c r="C2615" s="108">
        <v>52354</v>
      </c>
      <c r="D2615" s="104">
        <v>1108.8800000000001</v>
      </c>
      <c r="E2615" s="95">
        <f t="shared" si="122"/>
        <v>1108.8800000000001</v>
      </c>
      <c r="F2615" s="96">
        <f t="shared" si="120"/>
        <v>887.10400000000016</v>
      </c>
      <c r="G2615" s="96">
        <f t="shared" si="121"/>
        <v>221.77599999999995</v>
      </c>
      <c r="H2615" s="9"/>
    </row>
    <row r="2616" spans="2:8" x14ac:dyDescent="0.2">
      <c r="B2616" s="3"/>
      <c r="C2616" s="108">
        <v>52355</v>
      </c>
      <c r="D2616" s="104">
        <v>1108.8800000000001</v>
      </c>
      <c r="E2616" s="95">
        <f t="shared" si="122"/>
        <v>1108.8800000000001</v>
      </c>
      <c r="F2616" s="96">
        <f t="shared" si="120"/>
        <v>887.10400000000016</v>
      </c>
      <c r="G2616" s="96">
        <f t="shared" si="121"/>
        <v>221.77599999999995</v>
      </c>
      <c r="H2616" s="9"/>
    </row>
    <row r="2617" spans="2:8" x14ac:dyDescent="0.2">
      <c r="B2617" s="3"/>
      <c r="C2617" s="109">
        <v>52356</v>
      </c>
      <c r="D2617" s="106">
        <v>1825.36</v>
      </c>
      <c r="E2617" s="95">
        <f t="shared" si="122"/>
        <v>1825.36</v>
      </c>
      <c r="F2617" s="96">
        <f t="shared" si="120"/>
        <v>1460.288</v>
      </c>
      <c r="G2617" s="96">
        <f t="shared" si="121"/>
        <v>365.07199999999989</v>
      </c>
      <c r="H2617" s="9"/>
    </row>
    <row r="2618" spans="2:8" x14ac:dyDescent="0.2">
      <c r="B2618" s="3"/>
      <c r="C2618" s="108">
        <v>52400</v>
      </c>
      <c r="D2618" s="104">
        <v>1108.8800000000001</v>
      </c>
      <c r="E2618" s="95">
        <f t="shared" si="122"/>
        <v>1108.8800000000001</v>
      </c>
      <c r="F2618" s="96">
        <f t="shared" si="120"/>
        <v>887.10400000000016</v>
      </c>
      <c r="G2618" s="96">
        <f t="shared" si="121"/>
        <v>221.77599999999995</v>
      </c>
      <c r="H2618" s="9"/>
    </row>
    <row r="2619" spans="2:8" x14ac:dyDescent="0.2">
      <c r="B2619" s="3"/>
      <c r="C2619" s="108">
        <v>52402</v>
      </c>
      <c r="D2619" s="104">
        <v>1108.8800000000001</v>
      </c>
      <c r="E2619" s="95">
        <f t="shared" si="122"/>
        <v>1108.8800000000001</v>
      </c>
      <c r="F2619" s="96">
        <f t="shared" si="120"/>
        <v>887.10400000000016</v>
      </c>
      <c r="G2619" s="96">
        <f t="shared" si="121"/>
        <v>221.77599999999995</v>
      </c>
      <c r="H2619" s="9"/>
    </row>
    <row r="2620" spans="2:8" x14ac:dyDescent="0.2">
      <c r="B2620" s="3"/>
      <c r="C2620" s="108">
        <v>52450</v>
      </c>
      <c r="D2620" s="104">
        <v>1108.8800000000001</v>
      </c>
      <c r="E2620" s="95">
        <f t="shared" si="122"/>
        <v>1108.8800000000001</v>
      </c>
      <c r="F2620" s="96">
        <f t="shared" si="120"/>
        <v>887.10400000000016</v>
      </c>
      <c r="G2620" s="96">
        <f t="shared" si="121"/>
        <v>221.77599999999995</v>
      </c>
      <c r="H2620" s="9"/>
    </row>
    <row r="2621" spans="2:8" x14ac:dyDescent="0.2">
      <c r="B2621" s="3"/>
      <c r="C2621" s="108">
        <v>52500</v>
      </c>
      <c r="D2621" s="104">
        <v>1108.8800000000001</v>
      </c>
      <c r="E2621" s="95">
        <f t="shared" si="122"/>
        <v>1108.8800000000001</v>
      </c>
      <c r="F2621" s="96">
        <f t="shared" si="120"/>
        <v>887.10400000000016</v>
      </c>
      <c r="G2621" s="96">
        <f t="shared" si="121"/>
        <v>221.77599999999995</v>
      </c>
      <c r="H2621" s="9"/>
    </row>
    <row r="2622" spans="2:8" x14ac:dyDescent="0.2">
      <c r="B2622" s="3"/>
      <c r="C2622" s="108">
        <v>52601</v>
      </c>
      <c r="D2622" s="104">
        <v>1604.79</v>
      </c>
      <c r="E2622" s="95">
        <f t="shared" si="122"/>
        <v>1604.79</v>
      </c>
      <c r="F2622" s="96">
        <f t="shared" si="120"/>
        <v>1283.8320000000001</v>
      </c>
      <c r="G2622" s="96">
        <f t="shared" si="121"/>
        <v>320.95799999999986</v>
      </c>
      <c r="H2622" s="9"/>
    </row>
    <row r="2623" spans="2:8" x14ac:dyDescent="0.2">
      <c r="B2623" s="3"/>
      <c r="C2623" s="108">
        <v>52630</v>
      </c>
      <c r="D2623" s="104">
        <v>1604.79</v>
      </c>
      <c r="E2623" s="95">
        <f t="shared" si="122"/>
        <v>1604.79</v>
      </c>
      <c r="F2623" s="96">
        <f t="shared" si="120"/>
        <v>1283.8320000000001</v>
      </c>
      <c r="G2623" s="96">
        <f t="shared" si="121"/>
        <v>320.95799999999986</v>
      </c>
      <c r="H2623" s="9"/>
    </row>
    <row r="2624" spans="2:8" x14ac:dyDescent="0.2">
      <c r="B2624" s="3"/>
      <c r="C2624" s="108">
        <v>52640</v>
      </c>
      <c r="D2624" s="104">
        <v>1108.8800000000001</v>
      </c>
      <c r="E2624" s="95">
        <f t="shared" si="122"/>
        <v>1108.8800000000001</v>
      </c>
      <c r="F2624" s="96">
        <f t="shared" si="120"/>
        <v>887.10400000000016</v>
      </c>
      <c r="G2624" s="96">
        <f t="shared" si="121"/>
        <v>221.77599999999995</v>
      </c>
      <c r="H2624" s="9"/>
    </row>
    <row r="2625" spans="2:8" x14ac:dyDescent="0.2">
      <c r="B2625" s="3"/>
      <c r="C2625" s="108">
        <v>52647</v>
      </c>
      <c r="D2625" s="104">
        <v>1825.36</v>
      </c>
      <c r="E2625" s="95">
        <f t="shared" si="122"/>
        <v>1825.36</v>
      </c>
      <c r="F2625" s="96">
        <f t="shared" si="120"/>
        <v>1460.288</v>
      </c>
      <c r="G2625" s="96">
        <f t="shared" si="121"/>
        <v>365.07199999999989</v>
      </c>
      <c r="H2625" s="9"/>
    </row>
    <row r="2626" spans="2:8" x14ac:dyDescent="0.2">
      <c r="B2626" s="3"/>
      <c r="C2626" s="108">
        <v>52648</v>
      </c>
      <c r="D2626" s="104">
        <v>1825.36</v>
      </c>
      <c r="E2626" s="95">
        <f t="shared" si="122"/>
        <v>1825.36</v>
      </c>
      <c r="F2626" s="96">
        <f t="shared" si="120"/>
        <v>1460.288</v>
      </c>
      <c r="G2626" s="96">
        <f t="shared" si="121"/>
        <v>365.07199999999989</v>
      </c>
      <c r="H2626" s="9"/>
    </row>
    <row r="2627" spans="2:8" x14ac:dyDescent="0.2">
      <c r="B2627" s="3"/>
      <c r="C2627" s="108">
        <v>52649</v>
      </c>
      <c r="D2627" s="104">
        <v>1825.36</v>
      </c>
      <c r="E2627" s="95">
        <f t="shared" si="122"/>
        <v>1825.36</v>
      </c>
      <c r="F2627" s="96">
        <f t="shared" si="120"/>
        <v>1460.288</v>
      </c>
      <c r="G2627" s="96">
        <f t="shared" si="121"/>
        <v>365.07199999999989</v>
      </c>
      <c r="H2627" s="9"/>
    </row>
    <row r="2628" spans="2:8" x14ac:dyDescent="0.2">
      <c r="B2628" s="3"/>
      <c r="C2628" s="108">
        <v>52700</v>
      </c>
      <c r="D2628" s="104">
        <v>1108.8800000000001</v>
      </c>
      <c r="E2628" s="95">
        <f t="shared" si="122"/>
        <v>1108.8800000000001</v>
      </c>
      <c r="F2628" s="96">
        <f t="shared" si="120"/>
        <v>887.10400000000016</v>
      </c>
      <c r="G2628" s="96">
        <f t="shared" si="121"/>
        <v>221.77599999999995</v>
      </c>
      <c r="H2628" s="9"/>
    </row>
    <row r="2629" spans="2:8" x14ac:dyDescent="0.2">
      <c r="B2629" s="3"/>
      <c r="C2629" s="108">
        <v>53000</v>
      </c>
      <c r="D2629" s="104">
        <v>844.76</v>
      </c>
      <c r="E2629" s="95">
        <f t="shared" si="122"/>
        <v>844.76</v>
      </c>
      <c r="F2629" s="96">
        <f t="shared" si="120"/>
        <v>675.80799999999999</v>
      </c>
      <c r="G2629" s="96">
        <f t="shared" si="121"/>
        <v>168.952</v>
      </c>
      <c r="H2629" s="9"/>
    </row>
    <row r="2630" spans="2:8" x14ac:dyDescent="0.2">
      <c r="B2630" s="3"/>
      <c r="C2630" s="108">
        <v>53010</v>
      </c>
      <c r="D2630" s="104">
        <v>844.76</v>
      </c>
      <c r="E2630" s="95">
        <f t="shared" si="122"/>
        <v>844.76</v>
      </c>
      <c r="F2630" s="96">
        <f t="shared" si="120"/>
        <v>675.80799999999999</v>
      </c>
      <c r="G2630" s="96">
        <f t="shared" si="121"/>
        <v>168.952</v>
      </c>
      <c r="H2630" s="9"/>
    </row>
    <row r="2631" spans="2:8" x14ac:dyDescent="0.2">
      <c r="B2631" s="3"/>
      <c r="C2631" s="108">
        <v>53020</v>
      </c>
      <c r="D2631" s="104">
        <v>844.76</v>
      </c>
      <c r="E2631" s="95">
        <f t="shared" si="122"/>
        <v>844.76</v>
      </c>
      <c r="F2631" s="96">
        <f t="shared" si="120"/>
        <v>675.80799999999999</v>
      </c>
      <c r="G2631" s="96">
        <f t="shared" si="121"/>
        <v>168.952</v>
      </c>
      <c r="H2631" s="9"/>
    </row>
    <row r="2632" spans="2:8" x14ac:dyDescent="0.2">
      <c r="B2632" s="3"/>
      <c r="C2632" s="108">
        <v>53025</v>
      </c>
      <c r="D2632" s="104">
        <v>844.76</v>
      </c>
      <c r="E2632" s="95">
        <f t="shared" si="122"/>
        <v>844.76</v>
      </c>
      <c r="F2632" s="96">
        <f t="shared" si="120"/>
        <v>675.80799999999999</v>
      </c>
      <c r="G2632" s="96">
        <f t="shared" si="121"/>
        <v>168.952</v>
      </c>
      <c r="H2632" s="9"/>
    </row>
    <row r="2633" spans="2:8" x14ac:dyDescent="0.2">
      <c r="B2633" s="3"/>
      <c r="C2633" s="108">
        <v>53040</v>
      </c>
      <c r="D2633" s="104">
        <v>844.76</v>
      </c>
      <c r="E2633" s="95">
        <f t="shared" si="122"/>
        <v>844.76</v>
      </c>
      <c r="F2633" s="96">
        <f t="shared" ref="F2633:F2696" si="123">E2633*0.8</f>
        <v>675.80799999999999</v>
      </c>
      <c r="G2633" s="96">
        <f t="shared" ref="G2633:G2696" si="124">E2633-F2633</f>
        <v>168.952</v>
      </c>
      <c r="H2633" s="9"/>
    </row>
    <row r="2634" spans="2:8" x14ac:dyDescent="0.2">
      <c r="B2634" s="3"/>
      <c r="C2634" s="108">
        <v>53060</v>
      </c>
      <c r="D2634" s="104">
        <v>58.43</v>
      </c>
      <c r="E2634" s="95">
        <f t="shared" ref="E2634:E2697" si="125">(D2634*0.5)+((D2634*0.5)*$E$6)</f>
        <v>58.43</v>
      </c>
      <c r="F2634" s="96">
        <f t="shared" si="123"/>
        <v>46.744</v>
      </c>
      <c r="G2634" s="96">
        <f t="shared" si="124"/>
        <v>11.686</v>
      </c>
      <c r="H2634" s="9"/>
    </row>
    <row r="2635" spans="2:8" x14ac:dyDescent="0.2">
      <c r="B2635" s="3"/>
      <c r="C2635" s="108">
        <v>53080</v>
      </c>
      <c r="D2635" s="104">
        <v>844.76</v>
      </c>
      <c r="E2635" s="95">
        <f t="shared" si="125"/>
        <v>844.76</v>
      </c>
      <c r="F2635" s="96">
        <f t="shared" si="123"/>
        <v>675.80799999999999</v>
      </c>
      <c r="G2635" s="96">
        <f t="shared" si="124"/>
        <v>168.952</v>
      </c>
      <c r="H2635" s="9"/>
    </row>
    <row r="2636" spans="2:8" x14ac:dyDescent="0.2">
      <c r="B2636" s="3"/>
      <c r="C2636" s="108">
        <v>53085</v>
      </c>
      <c r="D2636" s="104">
        <v>844.76</v>
      </c>
      <c r="E2636" s="95">
        <f t="shared" si="125"/>
        <v>844.76</v>
      </c>
      <c r="F2636" s="96">
        <f t="shared" si="123"/>
        <v>675.80799999999999</v>
      </c>
      <c r="G2636" s="96">
        <f t="shared" si="124"/>
        <v>168.952</v>
      </c>
      <c r="H2636" s="9"/>
    </row>
    <row r="2637" spans="2:8" x14ac:dyDescent="0.2">
      <c r="B2637" s="3"/>
      <c r="C2637" s="108">
        <v>53200</v>
      </c>
      <c r="D2637" s="104">
        <v>844.76</v>
      </c>
      <c r="E2637" s="95">
        <f t="shared" si="125"/>
        <v>844.76</v>
      </c>
      <c r="F2637" s="96">
        <f t="shared" si="123"/>
        <v>675.80799999999999</v>
      </c>
      <c r="G2637" s="96">
        <f t="shared" si="124"/>
        <v>168.952</v>
      </c>
      <c r="H2637" s="9"/>
    </row>
    <row r="2638" spans="2:8" x14ac:dyDescent="0.2">
      <c r="B2638" s="3"/>
      <c r="C2638" s="108">
        <v>53210</v>
      </c>
      <c r="D2638" s="104">
        <v>1400.62</v>
      </c>
      <c r="E2638" s="95">
        <f t="shared" si="125"/>
        <v>1400.62</v>
      </c>
      <c r="F2638" s="96">
        <f t="shared" si="123"/>
        <v>1120.4959999999999</v>
      </c>
      <c r="G2638" s="96">
        <f t="shared" si="124"/>
        <v>280.12400000000002</v>
      </c>
      <c r="H2638" s="9"/>
    </row>
    <row r="2639" spans="2:8" x14ac:dyDescent="0.2">
      <c r="B2639" s="3"/>
      <c r="C2639" s="108">
        <v>53215</v>
      </c>
      <c r="D2639" s="104">
        <v>844.76</v>
      </c>
      <c r="E2639" s="95">
        <f t="shared" si="125"/>
        <v>844.76</v>
      </c>
      <c r="F2639" s="96">
        <f t="shared" si="123"/>
        <v>675.80799999999999</v>
      </c>
      <c r="G2639" s="96">
        <f t="shared" si="124"/>
        <v>168.952</v>
      </c>
      <c r="H2639" s="9"/>
    </row>
    <row r="2640" spans="2:8" x14ac:dyDescent="0.2">
      <c r="B2640" s="3"/>
      <c r="C2640" s="108">
        <v>53220</v>
      </c>
      <c r="D2640" s="104">
        <v>1400.62</v>
      </c>
      <c r="E2640" s="95">
        <f t="shared" si="125"/>
        <v>1400.62</v>
      </c>
      <c r="F2640" s="96">
        <f t="shared" si="123"/>
        <v>1120.4959999999999</v>
      </c>
      <c r="G2640" s="96">
        <f t="shared" si="124"/>
        <v>280.12400000000002</v>
      </c>
      <c r="H2640" s="9"/>
    </row>
    <row r="2641" spans="2:8" x14ac:dyDescent="0.2">
      <c r="B2641" s="3"/>
      <c r="C2641" s="108">
        <v>53230</v>
      </c>
      <c r="D2641" s="104">
        <v>1400.62</v>
      </c>
      <c r="E2641" s="95">
        <f t="shared" si="125"/>
        <v>1400.62</v>
      </c>
      <c r="F2641" s="96">
        <f t="shared" si="123"/>
        <v>1120.4959999999999</v>
      </c>
      <c r="G2641" s="96">
        <f t="shared" si="124"/>
        <v>280.12400000000002</v>
      </c>
      <c r="H2641" s="9"/>
    </row>
    <row r="2642" spans="2:8" x14ac:dyDescent="0.2">
      <c r="B2642" s="3"/>
      <c r="C2642" s="108">
        <v>53235</v>
      </c>
      <c r="D2642" s="104">
        <v>844.76</v>
      </c>
      <c r="E2642" s="95">
        <f t="shared" si="125"/>
        <v>844.76</v>
      </c>
      <c r="F2642" s="96">
        <f t="shared" si="123"/>
        <v>675.80799999999999</v>
      </c>
      <c r="G2642" s="96">
        <f t="shared" si="124"/>
        <v>168.952</v>
      </c>
      <c r="H2642" s="9"/>
    </row>
    <row r="2643" spans="2:8" x14ac:dyDescent="0.2">
      <c r="B2643" s="3"/>
      <c r="C2643" s="108">
        <v>53240</v>
      </c>
      <c r="D2643" s="104">
        <v>1400.62</v>
      </c>
      <c r="E2643" s="95">
        <f t="shared" si="125"/>
        <v>1400.62</v>
      </c>
      <c r="F2643" s="96">
        <f t="shared" si="123"/>
        <v>1120.4959999999999</v>
      </c>
      <c r="G2643" s="96">
        <f t="shared" si="124"/>
        <v>280.12400000000002</v>
      </c>
      <c r="H2643" s="9"/>
    </row>
    <row r="2644" spans="2:8" x14ac:dyDescent="0.2">
      <c r="B2644" s="3"/>
      <c r="C2644" s="108">
        <v>53250</v>
      </c>
      <c r="D2644" s="104">
        <v>844.76</v>
      </c>
      <c r="E2644" s="95">
        <f t="shared" si="125"/>
        <v>844.76</v>
      </c>
      <c r="F2644" s="96">
        <f t="shared" si="123"/>
        <v>675.80799999999999</v>
      </c>
      <c r="G2644" s="96">
        <f t="shared" si="124"/>
        <v>168.952</v>
      </c>
      <c r="H2644" s="9"/>
    </row>
    <row r="2645" spans="2:8" x14ac:dyDescent="0.2">
      <c r="B2645" s="3"/>
      <c r="C2645" s="108">
        <v>53260</v>
      </c>
      <c r="D2645" s="104">
        <v>844.76</v>
      </c>
      <c r="E2645" s="95">
        <f t="shared" si="125"/>
        <v>844.76</v>
      </c>
      <c r="F2645" s="96">
        <f t="shared" si="123"/>
        <v>675.80799999999999</v>
      </c>
      <c r="G2645" s="96">
        <f t="shared" si="124"/>
        <v>168.952</v>
      </c>
      <c r="H2645" s="9"/>
    </row>
    <row r="2646" spans="2:8" x14ac:dyDescent="0.2">
      <c r="B2646" s="3"/>
      <c r="C2646" s="108">
        <v>53265</v>
      </c>
      <c r="D2646" s="104">
        <v>844.76</v>
      </c>
      <c r="E2646" s="95">
        <f t="shared" si="125"/>
        <v>844.76</v>
      </c>
      <c r="F2646" s="96">
        <f t="shared" si="123"/>
        <v>675.80799999999999</v>
      </c>
      <c r="G2646" s="96">
        <f t="shared" si="124"/>
        <v>168.952</v>
      </c>
      <c r="H2646" s="9"/>
    </row>
    <row r="2647" spans="2:8" x14ac:dyDescent="0.2">
      <c r="B2647" s="3"/>
      <c r="C2647" s="108">
        <v>53270</v>
      </c>
      <c r="D2647" s="104">
        <v>844.76</v>
      </c>
      <c r="E2647" s="95">
        <f t="shared" si="125"/>
        <v>844.76</v>
      </c>
      <c r="F2647" s="96">
        <f t="shared" si="123"/>
        <v>675.80799999999999</v>
      </c>
      <c r="G2647" s="96">
        <f t="shared" si="124"/>
        <v>168.952</v>
      </c>
      <c r="H2647" s="9"/>
    </row>
    <row r="2648" spans="2:8" x14ac:dyDescent="0.2">
      <c r="B2648" s="3"/>
      <c r="C2648" s="108">
        <v>53275</v>
      </c>
      <c r="D2648" s="104">
        <v>844.76</v>
      </c>
      <c r="E2648" s="95">
        <f t="shared" si="125"/>
        <v>844.76</v>
      </c>
      <c r="F2648" s="96">
        <f t="shared" si="123"/>
        <v>675.80799999999999</v>
      </c>
      <c r="G2648" s="96">
        <f t="shared" si="124"/>
        <v>168.952</v>
      </c>
      <c r="H2648" s="9"/>
    </row>
    <row r="2649" spans="2:8" x14ac:dyDescent="0.2">
      <c r="B2649" s="3"/>
      <c r="C2649" s="108">
        <v>53400</v>
      </c>
      <c r="D2649" s="104">
        <v>1400.62</v>
      </c>
      <c r="E2649" s="95">
        <f t="shared" si="125"/>
        <v>1400.62</v>
      </c>
      <c r="F2649" s="96">
        <f t="shared" si="123"/>
        <v>1120.4959999999999</v>
      </c>
      <c r="G2649" s="96">
        <f t="shared" si="124"/>
        <v>280.12400000000002</v>
      </c>
      <c r="H2649" s="9"/>
    </row>
    <row r="2650" spans="2:8" x14ac:dyDescent="0.2">
      <c r="B2650" s="3"/>
      <c r="C2650" s="108">
        <v>53405</v>
      </c>
      <c r="D2650" s="104">
        <v>1400.62</v>
      </c>
      <c r="E2650" s="95">
        <f t="shared" si="125"/>
        <v>1400.62</v>
      </c>
      <c r="F2650" s="96">
        <f t="shared" si="123"/>
        <v>1120.4959999999999</v>
      </c>
      <c r="G2650" s="96">
        <f t="shared" si="124"/>
        <v>280.12400000000002</v>
      </c>
      <c r="H2650" s="9"/>
    </row>
    <row r="2651" spans="2:8" x14ac:dyDescent="0.2">
      <c r="B2651" s="3"/>
      <c r="C2651" s="108">
        <v>53410</v>
      </c>
      <c r="D2651" s="104">
        <v>1400.62</v>
      </c>
      <c r="E2651" s="95">
        <f t="shared" si="125"/>
        <v>1400.62</v>
      </c>
      <c r="F2651" s="96">
        <f t="shared" si="123"/>
        <v>1120.4959999999999</v>
      </c>
      <c r="G2651" s="96">
        <f t="shared" si="124"/>
        <v>280.12400000000002</v>
      </c>
      <c r="H2651" s="9"/>
    </row>
    <row r="2652" spans="2:8" x14ac:dyDescent="0.2">
      <c r="B2652" s="3"/>
      <c r="C2652" s="108">
        <v>53420</v>
      </c>
      <c r="D2652" s="104">
        <v>1400.62</v>
      </c>
      <c r="E2652" s="95">
        <f t="shared" si="125"/>
        <v>1400.62</v>
      </c>
      <c r="F2652" s="96">
        <f t="shared" si="123"/>
        <v>1120.4959999999999</v>
      </c>
      <c r="G2652" s="96">
        <f t="shared" si="124"/>
        <v>280.12400000000002</v>
      </c>
      <c r="H2652" s="9"/>
    </row>
    <row r="2653" spans="2:8" x14ac:dyDescent="0.2">
      <c r="B2653" s="3"/>
      <c r="C2653" s="108">
        <v>53425</v>
      </c>
      <c r="D2653" s="104">
        <v>1400.62</v>
      </c>
      <c r="E2653" s="95">
        <f t="shared" si="125"/>
        <v>1400.62</v>
      </c>
      <c r="F2653" s="96">
        <f t="shared" si="123"/>
        <v>1120.4959999999999</v>
      </c>
      <c r="G2653" s="96">
        <f t="shared" si="124"/>
        <v>280.12400000000002</v>
      </c>
      <c r="H2653" s="9"/>
    </row>
    <row r="2654" spans="2:8" x14ac:dyDescent="0.2">
      <c r="B2654" s="3"/>
      <c r="C2654" s="108">
        <v>53430</v>
      </c>
      <c r="D2654" s="104">
        <v>1400.62</v>
      </c>
      <c r="E2654" s="95">
        <f t="shared" si="125"/>
        <v>1400.62</v>
      </c>
      <c r="F2654" s="96">
        <f t="shared" si="123"/>
        <v>1120.4959999999999</v>
      </c>
      <c r="G2654" s="96">
        <f t="shared" si="124"/>
        <v>280.12400000000002</v>
      </c>
      <c r="H2654" s="9"/>
    </row>
    <row r="2655" spans="2:8" x14ac:dyDescent="0.2">
      <c r="B2655" s="3"/>
      <c r="C2655" s="108">
        <v>53431</v>
      </c>
      <c r="D2655" s="104">
        <v>1400.62</v>
      </c>
      <c r="E2655" s="95">
        <f t="shared" si="125"/>
        <v>1400.62</v>
      </c>
      <c r="F2655" s="96">
        <f t="shared" si="123"/>
        <v>1120.4959999999999</v>
      </c>
      <c r="G2655" s="96">
        <f t="shared" si="124"/>
        <v>280.12400000000002</v>
      </c>
      <c r="H2655" s="9"/>
    </row>
    <row r="2656" spans="2:8" x14ac:dyDescent="0.2">
      <c r="B2656" s="3"/>
      <c r="C2656" s="108">
        <v>53440</v>
      </c>
      <c r="D2656" s="104">
        <v>6937</v>
      </c>
      <c r="E2656" s="95">
        <f t="shared" si="125"/>
        <v>6937</v>
      </c>
      <c r="F2656" s="96">
        <f t="shared" si="123"/>
        <v>5549.6</v>
      </c>
      <c r="G2656" s="96">
        <f t="shared" si="124"/>
        <v>1387.3999999999996</v>
      </c>
      <c r="H2656" s="9"/>
    </row>
    <row r="2657" spans="2:8" x14ac:dyDescent="0.2">
      <c r="B2657" s="3"/>
      <c r="C2657" s="108">
        <v>53442</v>
      </c>
      <c r="D2657" s="104">
        <v>1400.62</v>
      </c>
      <c r="E2657" s="95">
        <f t="shared" si="125"/>
        <v>1400.62</v>
      </c>
      <c r="F2657" s="96">
        <f t="shared" si="123"/>
        <v>1120.4959999999999</v>
      </c>
      <c r="G2657" s="96">
        <f t="shared" si="124"/>
        <v>280.12400000000002</v>
      </c>
      <c r="H2657" s="9"/>
    </row>
    <row r="2658" spans="2:8" x14ac:dyDescent="0.2">
      <c r="B2658" s="3"/>
      <c r="C2658" s="108">
        <v>53444</v>
      </c>
      <c r="D2658" s="104">
        <v>6937</v>
      </c>
      <c r="E2658" s="95">
        <f t="shared" si="125"/>
        <v>6937</v>
      </c>
      <c r="F2658" s="96">
        <f t="shared" si="123"/>
        <v>5549.6</v>
      </c>
      <c r="G2658" s="96">
        <f t="shared" si="124"/>
        <v>1387.3999999999996</v>
      </c>
      <c r="H2658" s="9"/>
    </row>
    <row r="2659" spans="2:8" x14ac:dyDescent="0.2">
      <c r="B2659" s="3"/>
      <c r="C2659" s="108">
        <v>53445</v>
      </c>
      <c r="D2659" s="104">
        <v>11710.47</v>
      </c>
      <c r="E2659" s="95">
        <f t="shared" si="125"/>
        <v>11710.47</v>
      </c>
      <c r="F2659" s="96">
        <f t="shared" si="123"/>
        <v>9368.3760000000002</v>
      </c>
      <c r="G2659" s="96">
        <f t="shared" si="124"/>
        <v>2342.0939999999991</v>
      </c>
      <c r="H2659" s="9"/>
    </row>
    <row r="2660" spans="2:8" x14ac:dyDescent="0.2">
      <c r="B2660" s="3"/>
      <c r="C2660" s="109">
        <v>53446</v>
      </c>
      <c r="D2660" s="106">
        <v>1400.62</v>
      </c>
      <c r="E2660" s="95">
        <f t="shared" si="125"/>
        <v>1400.62</v>
      </c>
      <c r="F2660" s="96">
        <f t="shared" si="123"/>
        <v>1120.4959999999999</v>
      </c>
      <c r="G2660" s="96">
        <f t="shared" si="124"/>
        <v>280.12400000000002</v>
      </c>
      <c r="H2660" s="9"/>
    </row>
    <row r="2661" spans="2:8" x14ac:dyDescent="0.2">
      <c r="B2661" s="3"/>
      <c r="C2661" s="108">
        <v>53447</v>
      </c>
      <c r="D2661" s="104">
        <v>11710.47</v>
      </c>
      <c r="E2661" s="95">
        <f t="shared" si="125"/>
        <v>11710.47</v>
      </c>
      <c r="F2661" s="96">
        <f t="shared" si="123"/>
        <v>9368.3760000000002</v>
      </c>
      <c r="G2661" s="96">
        <f t="shared" si="124"/>
        <v>2342.0939999999991</v>
      </c>
      <c r="H2661" s="9"/>
    </row>
    <row r="2662" spans="2:8" x14ac:dyDescent="0.2">
      <c r="B2662" s="3"/>
      <c r="C2662" s="108">
        <v>53449</v>
      </c>
      <c r="D2662" s="104">
        <v>1400.62</v>
      </c>
      <c r="E2662" s="95">
        <f t="shared" si="125"/>
        <v>1400.62</v>
      </c>
      <c r="F2662" s="96">
        <f t="shared" si="123"/>
        <v>1120.4959999999999</v>
      </c>
      <c r="G2662" s="96">
        <f t="shared" si="124"/>
        <v>280.12400000000002</v>
      </c>
      <c r="H2662" s="9"/>
    </row>
    <row r="2663" spans="2:8" x14ac:dyDescent="0.2">
      <c r="B2663" s="3"/>
      <c r="C2663" s="108">
        <v>53450</v>
      </c>
      <c r="D2663" s="104">
        <v>1400.62</v>
      </c>
      <c r="E2663" s="95">
        <f t="shared" si="125"/>
        <v>1400.62</v>
      </c>
      <c r="F2663" s="96">
        <f t="shared" si="123"/>
        <v>1120.4959999999999</v>
      </c>
      <c r="G2663" s="96">
        <f t="shared" si="124"/>
        <v>280.12400000000002</v>
      </c>
      <c r="H2663" s="9"/>
    </row>
    <row r="2664" spans="2:8" x14ac:dyDescent="0.2">
      <c r="B2664" s="3"/>
      <c r="C2664" s="108">
        <v>53460</v>
      </c>
      <c r="D2664" s="104">
        <v>844.76</v>
      </c>
      <c r="E2664" s="95">
        <f t="shared" si="125"/>
        <v>844.76</v>
      </c>
      <c r="F2664" s="96">
        <f t="shared" si="123"/>
        <v>675.80799999999999</v>
      </c>
      <c r="G2664" s="96">
        <f t="shared" si="124"/>
        <v>168.952</v>
      </c>
      <c r="H2664" s="9"/>
    </row>
    <row r="2665" spans="2:8" x14ac:dyDescent="0.2">
      <c r="B2665" s="3"/>
      <c r="C2665" s="108">
        <v>53502</v>
      </c>
      <c r="D2665" s="104">
        <v>844.76</v>
      </c>
      <c r="E2665" s="95">
        <f t="shared" si="125"/>
        <v>844.76</v>
      </c>
      <c r="F2665" s="96">
        <f t="shared" si="123"/>
        <v>675.80799999999999</v>
      </c>
      <c r="G2665" s="96">
        <f t="shared" si="124"/>
        <v>168.952</v>
      </c>
      <c r="H2665" s="9"/>
    </row>
    <row r="2666" spans="2:8" x14ac:dyDescent="0.2">
      <c r="B2666" s="3"/>
      <c r="C2666" s="108">
        <v>53505</v>
      </c>
      <c r="D2666" s="104">
        <v>1400.62</v>
      </c>
      <c r="E2666" s="95">
        <f t="shared" si="125"/>
        <v>1400.62</v>
      </c>
      <c r="F2666" s="96">
        <f t="shared" si="123"/>
        <v>1120.4959999999999</v>
      </c>
      <c r="G2666" s="96">
        <f t="shared" si="124"/>
        <v>280.12400000000002</v>
      </c>
      <c r="H2666" s="9"/>
    </row>
    <row r="2667" spans="2:8" x14ac:dyDescent="0.2">
      <c r="B2667" s="3"/>
      <c r="C2667" s="108">
        <v>53510</v>
      </c>
      <c r="D2667" s="104">
        <v>844.76</v>
      </c>
      <c r="E2667" s="95">
        <f t="shared" si="125"/>
        <v>844.76</v>
      </c>
      <c r="F2667" s="96">
        <f t="shared" si="123"/>
        <v>675.80799999999999</v>
      </c>
      <c r="G2667" s="96">
        <f t="shared" si="124"/>
        <v>168.952</v>
      </c>
      <c r="H2667" s="9"/>
    </row>
    <row r="2668" spans="2:8" x14ac:dyDescent="0.2">
      <c r="B2668" s="3"/>
      <c r="C2668" s="108">
        <v>53515</v>
      </c>
      <c r="D2668" s="104">
        <v>1400.62</v>
      </c>
      <c r="E2668" s="95">
        <f t="shared" si="125"/>
        <v>1400.62</v>
      </c>
      <c r="F2668" s="96">
        <f t="shared" si="123"/>
        <v>1120.4959999999999</v>
      </c>
      <c r="G2668" s="96">
        <f t="shared" si="124"/>
        <v>280.12400000000002</v>
      </c>
      <c r="H2668" s="9"/>
    </row>
    <row r="2669" spans="2:8" x14ac:dyDescent="0.2">
      <c r="B2669" s="3"/>
      <c r="C2669" s="108">
        <v>53520</v>
      </c>
      <c r="D2669" s="104">
        <v>1400.62</v>
      </c>
      <c r="E2669" s="95">
        <f t="shared" si="125"/>
        <v>1400.62</v>
      </c>
      <c r="F2669" s="96">
        <f t="shared" si="123"/>
        <v>1120.4959999999999</v>
      </c>
      <c r="G2669" s="96">
        <f t="shared" si="124"/>
        <v>280.12400000000002</v>
      </c>
      <c r="H2669" s="9"/>
    </row>
    <row r="2670" spans="2:8" x14ac:dyDescent="0.2">
      <c r="B2670" s="3"/>
      <c r="C2670" s="108">
        <v>53600</v>
      </c>
      <c r="D2670" s="104">
        <v>26.72</v>
      </c>
      <c r="E2670" s="95">
        <f t="shared" si="125"/>
        <v>26.72</v>
      </c>
      <c r="F2670" s="96">
        <f t="shared" si="123"/>
        <v>21.376000000000001</v>
      </c>
      <c r="G2670" s="96">
        <f t="shared" si="124"/>
        <v>5.3439999999999976</v>
      </c>
      <c r="H2670" s="9"/>
    </row>
    <row r="2671" spans="2:8" x14ac:dyDescent="0.2">
      <c r="B2671" s="3"/>
      <c r="C2671" s="108">
        <v>53601</v>
      </c>
      <c r="D2671" s="104">
        <v>31.44</v>
      </c>
      <c r="E2671" s="95">
        <f t="shared" si="125"/>
        <v>31.44</v>
      </c>
      <c r="F2671" s="96">
        <f t="shared" si="123"/>
        <v>25.152000000000001</v>
      </c>
      <c r="G2671" s="96">
        <f t="shared" si="124"/>
        <v>6.2880000000000003</v>
      </c>
      <c r="H2671" s="9"/>
    </row>
    <row r="2672" spans="2:8" x14ac:dyDescent="0.2">
      <c r="B2672" s="3"/>
      <c r="C2672" s="108">
        <v>53605</v>
      </c>
      <c r="D2672" s="104">
        <v>665.55</v>
      </c>
      <c r="E2672" s="95">
        <f t="shared" si="125"/>
        <v>665.55</v>
      </c>
      <c r="F2672" s="96">
        <f t="shared" si="123"/>
        <v>532.43999999999994</v>
      </c>
      <c r="G2672" s="96">
        <f t="shared" si="124"/>
        <v>133.11000000000001</v>
      </c>
      <c r="H2672" s="9"/>
    </row>
    <row r="2673" spans="2:8" x14ac:dyDescent="0.2">
      <c r="B2673" s="3"/>
      <c r="C2673" s="108">
        <v>53620</v>
      </c>
      <c r="D2673" s="104">
        <v>39.04</v>
      </c>
      <c r="E2673" s="95">
        <f t="shared" si="125"/>
        <v>39.04</v>
      </c>
      <c r="F2673" s="96">
        <f t="shared" si="123"/>
        <v>31.231999999999999</v>
      </c>
      <c r="G2673" s="96">
        <f t="shared" si="124"/>
        <v>7.8079999999999998</v>
      </c>
      <c r="H2673" s="9"/>
    </row>
    <row r="2674" spans="2:8" x14ac:dyDescent="0.2">
      <c r="B2674" s="3"/>
      <c r="C2674" s="108">
        <v>53621</v>
      </c>
      <c r="D2674" s="104">
        <v>41.66</v>
      </c>
      <c r="E2674" s="95">
        <f t="shared" si="125"/>
        <v>41.66</v>
      </c>
      <c r="F2674" s="96">
        <f t="shared" si="123"/>
        <v>33.327999999999996</v>
      </c>
      <c r="G2674" s="96">
        <f t="shared" si="124"/>
        <v>8.3320000000000007</v>
      </c>
      <c r="H2674" s="9"/>
    </row>
    <row r="2675" spans="2:8" x14ac:dyDescent="0.2">
      <c r="B2675" s="3"/>
      <c r="C2675" s="108">
        <v>53660</v>
      </c>
      <c r="D2675" s="104">
        <v>31.18</v>
      </c>
      <c r="E2675" s="95">
        <f t="shared" si="125"/>
        <v>31.18</v>
      </c>
      <c r="F2675" s="96">
        <f t="shared" si="123"/>
        <v>24.944000000000003</v>
      </c>
      <c r="G2675" s="96">
        <f t="shared" si="124"/>
        <v>6.2359999999999971</v>
      </c>
      <c r="H2675" s="9"/>
    </row>
    <row r="2676" spans="2:8" x14ac:dyDescent="0.2">
      <c r="B2676" s="3"/>
      <c r="C2676" s="108">
        <v>53661</v>
      </c>
      <c r="D2676" s="104">
        <v>30.13</v>
      </c>
      <c r="E2676" s="95">
        <f t="shared" si="125"/>
        <v>30.13</v>
      </c>
      <c r="F2676" s="96">
        <f t="shared" si="123"/>
        <v>24.103999999999999</v>
      </c>
      <c r="G2676" s="96">
        <f t="shared" si="124"/>
        <v>6.0259999999999998</v>
      </c>
      <c r="H2676" s="9"/>
    </row>
    <row r="2677" spans="2:8" x14ac:dyDescent="0.2">
      <c r="B2677" s="3"/>
      <c r="C2677" s="108">
        <v>53665</v>
      </c>
      <c r="D2677" s="104">
        <v>844.76</v>
      </c>
      <c r="E2677" s="95">
        <f t="shared" si="125"/>
        <v>844.76</v>
      </c>
      <c r="F2677" s="96">
        <f t="shared" si="123"/>
        <v>675.80799999999999</v>
      </c>
      <c r="G2677" s="96">
        <f t="shared" si="124"/>
        <v>168.952</v>
      </c>
      <c r="H2677" s="9"/>
    </row>
    <row r="2678" spans="2:8" x14ac:dyDescent="0.2">
      <c r="B2678" s="3"/>
      <c r="C2678" s="108">
        <v>53850</v>
      </c>
      <c r="D2678" s="104">
        <v>1219.9000000000001</v>
      </c>
      <c r="E2678" s="95">
        <f t="shared" si="125"/>
        <v>1219.9000000000001</v>
      </c>
      <c r="F2678" s="96">
        <f t="shared" si="123"/>
        <v>975.92000000000007</v>
      </c>
      <c r="G2678" s="96">
        <f t="shared" si="124"/>
        <v>243.98000000000002</v>
      </c>
      <c r="H2678" s="9"/>
    </row>
    <row r="2679" spans="2:8" x14ac:dyDescent="0.2">
      <c r="B2679" s="3"/>
      <c r="C2679" s="108">
        <v>53852</v>
      </c>
      <c r="D2679" s="104">
        <v>1078.94</v>
      </c>
      <c r="E2679" s="95">
        <f t="shared" si="125"/>
        <v>1078.94</v>
      </c>
      <c r="F2679" s="96">
        <f t="shared" si="123"/>
        <v>863.15200000000004</v>
      </c>
      <c r="G2679" s="96">
        <f t="shared" si="124"/>
        <v>215.78800000000001</v>
      </c>
      <c r="H2679" s="9"/>
    </row>
    <row r="2680" spans="2:8" x14ac:dyDescent="0.2">
      <c r="B2680" s="3"/>
      <c r="C2680" s="108">
        <v>53855</v>
      </c>
      <c r="D2680" s="104">
        <v>297.76</v>
      </c>
      <c r="E2680" s="95">
        <f t="shared" si="125"/>
        <v>297.76</v>
      </c>
      <c r="F2680" s="96">
        <f t="shared" si="123"/>
        <v>238.208</v>
      </c>
      <c r="G2680" s="96">
        <f t="shared" si="124"/>
        <v>59.551999999999992</v>
      </c>
      <c r="H2680" s="9"/>
    </row>
    <row r="2681" spans="2:8" x14ac:dyDescent="0.2">
      <c r="B2681" s="3"/>
      <c r="C2681" s="108">
        <v>53860</v>
      </c>
      <c r="D2681" s="104">
        <v>783.89</v>
      </c>
      <c r="E2681" s="95">
        <f t="shared" si="125"/>
        <v>783.89</v>
      </c>
      <c r="F2681" s="96">
        <f t="shared" si="123"/>
        <v>627.11200000000008</v>
      </c>
      <c r="G2681" s="96">
        <f t="shared" si="124"/>
        <v>156.77799999999991</v>
      </c>
      <c r="H2681" s="9"/>
    </row>
    <row r="2682" spans="2:8" x14ac:dyDescent="0.2">
      <c r="B2682" s="3"/>
      <c r="C2682" s="108">
        <v>54000</v>
      </c>
      <c r="D2682" s="104">
        <v>844.76</v>
      </c>
      <c r="E2682" s="95">
        <f t="shared" si="125"/>
        <v>844.76</v>
      </c>
      <c r="F2682" s="96">
        <f t="shared" si="123"/>
        <v>675.80799999999999</v>
      </c>
      <c r="G2682" s="96">
        <f t="shared" si="124"/>
        <v>168.952</v>
      </c>
      <c r="H2682" s="9"/>
    </row>
    <row r="2683" spans="2:8" x14ac:dyDescent="0.2">
      <c r="B2683" s="3"/>
      <c r="C2683" s="108">
        <v>54001</v>
      </c>
      <c r="D2683" s="104">
        <v>844.76</v>
      </c>
      <c r="E2683" s="95">
        <f t="shared" si="125"/>
        <v>844.76</v>
      </c>
      <c r="F2683" s="96">
        <f t="shared" si="123"/>
        <v>675.80799999999999</v>
      </c>
      <c r="G2683" s="96">
        <f t="shared" si="124"/>
        <v>168.952</v>
      </c>
      <c r="H2683" s="9"/>
    </row>
    <row r="2684" spans="2:8" x14ac:dyDescent="0.2">
      <c r="B2684" s="3"/>
      <c r="C2684" s="108">
        <v>54015</v>
      </c>
      <c r="D2684" s="104">
        <v>867.01</v>
      </c>
      <c r="E2684" s="95">
        <f t="shared" si="125"/>
        <v>867.01</v>
      </c>
      <c r="F2684" s="96">
        <f t="shared" si="123"/>
        <v>693.60800000000006</v>
      </c>
      <c r="G2684" s="96">
        <f t="shared" si="124"/>
        <v>173.40199999999993</v>
      </c>
      <c r="H2684" s="9"/>
    </row>
    <row r="2685" spans="2:8" x14ac:dyDescent="0.2">
      <c r="B2685" s="3"/>
      <c r="C2685" s="108">
        <v>54050</v>
      </c>
      <c r="D2685" s="104">
        <v>58.17</v>
      </c>
      <c r="E2685" s="95">
        <f t="shared" si="125"/>
        <v>58.17</v>
      </c>
      <c r="F2685" s="96">
        <f t="shared" si="123"/>
        <v>46.536000000000001</v>
      </c>
      <c r="G2685" s="96">
        <f t="shared" si="124"/>
        <v>11.634</v>
      </c>
      <c r="H2685" s="9"/>
    </row>
    <row r="2686" spans="2:8" x14ac:dyDescent="0.2">
      <c r="B2686" s="3"/>
      <c r="C2686" s="108">
        <v>54055</v>
      </c>
      <c r="D2686" s="104">
        <v>49.78</v>
      </c>
      <c r="E2686" s="95">
        <f t="shared" si="125"/>
        <v>49.78</v>
      </c>
      <c r="F2686" s="96">
        <f t="shared" si="123"/>
        <v>39.824000000000005</v>
      </c>
      <c r="G2686" s="96">
        <f t="shared" si="124"/>
        <v>9.955999999999996</v>
      </c>
      <c r="H2686" s="9"/>
    </row>
    <row r="2687" spans="2:8" x14ac:dyDescent="0.2">
      <c r="B2687" s="3"/>
      <c r="C2687" s="108">
        <v>54056</v>
      </c>
      <c r="D2687" s="104">
        <v>46.26</v>
      </c>
      <c r="E2687" s="95">
        <f t="shared" si="125"/>
        <v>46.26</v>
      </c>
      <c r="F2687" s="96">
        <f t="shared" si="123"/>
        <v>37.008000000000003</v>
      </c>
      <c r="G2687" s="96">
        <f t="shared" si="124"/>
        <v>9.2519999999999953</v>
      </c>
      <c r="H2687" s="9"/>
    </row>
    <row r="2688" spans="2:8" x14ac:dyDescent="0.2">
      <c r="B2688" s="3"/>
      <c r="C2688" s="108">
        <v>54057</v>
      </c>
      <c r="D2688" s="104">
        <v>834.75</v>
      </c>
      <c r="E2688" s="95">
        <f t="shared" si="125"/>
        <v>834.75</v>
      </c>
      <c r="F2688" s="96">
        <f t="shared" si="123"/>
        <v>667.80000000000007</v>
      </c>
      <c r="G2688" s="96">
        <f t="shared" si="124"/>
        <v>166.94999999999993</v>
      </c>
      <c r="H2688" s="9"/>
    </row>
    <row r="2689" spans="2:8" x14ac:dyDescent="0.2">
      <c r="B2689" s="3"/>
      <c r="C2689" s="108">
        <v>54060</v>
      </c>
      <c r="D2689" s="104">
        <v>834.75</v>
      </c>
      <c r="E2689" s="95">
        <f t="shared" si="125"/>
        <v>834.75</v>
      </c>
      <c r="F2689" s="96">
        <f t="shared" si="123"/>
        <v>667.80000000000007</v>
      </c>
      <c r="G2689" s="96">
        <f t="shared" si="124"/>
        <v>166.94999999999993</v>
      </c>
      <c r="H2689" s="9"/>
    </row>
    <row r="2690" spans="2:8" x14ac:dyDescent="0.2">
      <c r="B2690" s="3"/>
      <c r="C2690" s="108">
        <v>54065</v>
      </c>
      <c r="D2690" s="104">
        <v>834.75</v>
      </c>
      <c r="E2690" s="95">
        <f t="shared" si="125"/>
        <v>834.75</v>
      </c>
      <c r="F2690" s="96">
        <f t="shared" si="123"/>
        <v>667.80000000000007</v>
      </c>
      <c r="G2690" s="96">
        <f t="shared" si="124"/>
        <v>166.94999999999993</v>
      </c>
      <c r="H2690" s="9"/>
    </row>
    <row r="2691" spans="2:8" x14ac:dyDescent="0.2">
      <c r="B2691" s="3"/>
      <c r="C2691" s="108">
        <v>54100</v>
      </c>
      <c r="D2691" s="104">
        <v>633.26</v>
      </c>
      <c r="E2691" s="95">
        <f t="shared" si="125"/>
        <v>633.26</v>
      </c>
      <c r="F2691" s="96">
        <f t="shared" si="123"/>
        <v>506.608</v>
      </c>
      <c r="G2691" s="96">
        <f t="shared" si="124"/>
        <v>126.65199999999999</v>
      </c>
      <c r="H2691" s="9"/>
    </row>
    <row r="2692" spans="2:8" x14ac:dyDescent="0.2">
      <c r="B2692" s="3"/>
      <c r="C2692" s="108">
        <v>54105</v>
      </c>
      <c r="D2692" s="104">
        <v>959.3</v>
      </c>
      <c r="E2692" s="95">
        <f t="shared" si="125"/>
        <v>959.3</v>
      </c>
      <c r="F2692" s="96">
        <f t="shared" si="123"/>
        <v>767.44</v>
      </c>
      <c r="G2692" s="96">
        <f t="shared" si="124"/>
        <v>191.8599999999999</v>
      </c>
      <c r="H2692" s="9"/>
    </row>
    <row r="2693" spans="2:8" x14ac:dyDescent="0.2">
      <c r="B2693" s="3"/>
      <c r="C2693" s="108">
        <v>54110</v>
      </c>
      <c r="D2693" s="104">
        <v>1962.99</v>
      </c>
      <c r="E2693" s="95">
        <f t="shared" si="125"/>
        <v>1962.99</v>
      </c>
      <c r="F2693" s="96">
        <f t="shared" si="123"/>
        <v>1570.3920000000001</v>
      </c>
      <c r="G2693" s="96">
        <f t="shared" si="124"/>
        <v>392.59799999999996</v>
      </c>
      <c r="H2693" s="9"/>
    </row>
    <row r="2694" spans="2:8" x14ac:dyDescent="0.2">
      <c r="B2694" s="3"/>
      <c r="C2694" s="108">
        <v>54111</v>
      </c>
      <c r="D2694" s="104">
        <v>1962.99</v>
      </c>
      <c r="E2694" s="95">
        <f t="shared" si="125"/>
        <v>1962.99</v>
      </c>
      <c r="F2694" s="96">
        <f t="shared" si="123"/>
        <v>1570.3920000000001</v>
      </c>
      <c r="G2694" s="96">
        <f t="shared" si="124"/>
        <v>392.59799999999996</v>
      </c>
      <c r="H2694" s="9"/>
    </row>
    <row r="2695" spans="2:8" x14ac:dyDescent="0.2">
      <c r="B2695" s="3"/>
      <c r="C2695" s="108">
        <v>54112</v>
      </c>
      <c r="D2695" s="104">
        <v>1962.99</v>
      </c>
      <c r="E2695" s="95">
        <f t="shared" si="125"/>
        <v>1962.99</v>
      </c>
      <c r="F2695" s="96">
        <f t="shared" si="123"/>
        <v>1570.3920000000001</v>
      </c>
      <c r="G2695" s="96">
        <f t="shared" si="124"/>
        <v>392.59799999999996</v>
      </c>
      <c r="H2695" s="9"/>
    </row>
    <row r="2696" spans="2:8" x14ac:dyDescent="0.2">
      <c r="B2696" s="3"/>
      <c r="C2696" s="108">
        <v>54115</v>
      </c>
      <c r="D2696" s="104">
        <v>867.01</v>
      </c>
      <c r="E2696" s="95">
        <f t="shared" si="125"/>
        <v>867.01</v>
      </c>
      <c r="F2696" s="96">
        <f t="shared" si="123"/>
        <v>693.60800000000006</v>
      </c>
      <c r="G2696" s="96">
        <f t="shared" si="124"/>
        <v>173.40199999999993</v>
      </c>
      <c r="H2696" s="9"/>
    </row>
    <row r="2697" spans="2:8" x14ac:dyDescent="0.2">
      <c r="B2697" s="3"/>
      <c r="C2697" s="108">
        <v>54120</v>
      </c>
      <c r="D2697" s="104">
        <v>1201.69</v>
      </c>
      <c r="E2697" s="95">
        <f t="shared" si="125"/>
        <v>1201.69</v>
      </c>
      <c r="F2697" s="96">
        <f t="shared" ref="F2697:F2760" si="126">E2697*0.8</f>
        <v>961.35200000000009</v>
      </c>
      <c r="G2697" s="96">
        <f t="shared" ref="G2697:G2760" si="127">E2697-F2697</f>
        <v>240.33799999999997</v>
      </c>
      <c r="H2697" s="9"/>
    </row>
    <row r="2698" spans="2:8" x14ac:dyDescent="0.2">
      <c r="B2698" s="3"/>
      <c r="C2698" s="108">
        <v>54150</v>
      </c>
      <c r="D2698" s="104">
        <v>958.61</v>
      </c>
      <c r="E2698" s="95">
        <f t="shared" ref="E2698:E2761" si="128">(D2698*0.5)+((D2698*0.5)*$E$6)</f>
        <v>958.61</v>
      </c>
      <c r="F2698" s="96">
        <f t="shared" si="126"/>
        <v>766.88800000000003</v>
      </c>
      <c r="G2698" s="96">
        <f t="shared" si="127"/>
        <v>191.72199999999998</v>
      </c>
      <c r="H2698" s="9"/>
    </row>
    <row r="2699" spans="2:8" x14ac:dyDescent="0.2">
      <c r="B2699" s="3"/>
      <c r="C2699" s="108">
        <v>54160</v>
      </c>
      <c r="D2699" s="104">
        <v>958.61</v>
      </c>
      <c r="E2699" s="95">
        <f t="shared" si="128"/>
        <v>958.61</v>
      </c>
      <c r="F2699" s="96">
        <f t="shared" si="126"/>
        <v>766.88800000000003</v>
      </c>
      <c r="G2699" s="96">
        <f t="shared" si="127"/>
        <v>191.72199999999998</v>
      </c>
      <c r="H2699" s="9"/>
    </row>
    <row r="2700" spans="2:8" x14ac:dyDescent="0.2">
      <c r="B2700" s="3"/>
      <c r="C2700" s="108">
        <v>54161</v>
      </c>
      <c r="D2700" s="104">
        <v>958.61</v>
      </c>
      <c r="E2700" s="95">
        <f t="shared" si="128"/>
        <v>958.61</v>
      </c>
      <c r="F2700" s="96">
        <f t="shared" si="126"/>
        <v>766.88800000000003</v>
      </c>
      <c r="G2700" s="96">
        <f t="shared" si="127"/>
        <v>191.72199999999998</v>
      </c>
      <c r="H2700" s="9"/>
    </row>
    <row r="2701" spans="2:8" x14ac:dyDescent="0.2">
      <c r="B2701" s="3"/>
      <c r="C2701" s="108">
        <v>54162</v>
      </c>
      <c r="D2701" s="104">
        <v>958.61</v>
      </c>
      <c r="E2701" s="95">
        <f t="shared" si="128"/>
        <v>958.61</v>
      </c>
      <c r="F2701" s="96">
        <f t="shared" si="126"/>
        <v>766.88800000000003</v>
      </c>
      <c r="G2701" s="96">
        <f t="shared" si="127"/>
        <v>191.72199999999998</v>
      </c>
      <c r="H2701" s="9"/>
    </row>
    <row r="2702" spans="2:8" x14ac:dyDescent="0.2">
      <c r="B2702" s="3"/>
      <c r="C2702" s="108">
        <v>54163</v>
      </c>
      <c r="D2702" s="104">
        <v>958.61</v>
      </c>
      <c r="E2702" s="95">
        <f t="shared" si="128"/>
        <v>958.61</v>
      </c>
      <c r="F2702" s="96">
        <f t="shared" si="126"/>
        <v>766.88800000000003</v>
      </c>
      <c r="G2702" s="96">
        <f t="shared" si="127"/>
        <v>191.72199999999998</v>
      </c>
      <c r="H2702" s="9"/>
    </row>
    <row r="2703" spans="2:8" x14ac:dyDescent="0.2">
      <c r="B2703" s="3"/>
      <c r="C2703" s="108">
        <v>54164</v>
      </c>
      <c r="D2703" s="104">
        <v>958.61</v>
      </c>
      <c r="E2703" s="95">
        <f t="shared" si="128"/>
        <v>958.61</v>
      </c>
      <c r="F2703" s="96">
        <f t="shared" si="126"/>
        <v>766.88800000000003</v>
      </c>
      <c r="G2703" s="96">
        <f t="shared" si="127"/>
        <v>191.72199999999998</v>
      </c>
      <c r="H2703" s="9"/>
    </row>
    <row r="2704" spans="2:8" x14ac:dyDescent="0.2">
      <c r="B2704" s="3"/>
      <c r="C2704" s="108">
        <v>54200</v>
      </c>
      <c r="D2704" s="104">
        <v>46.64</v>
      </c>
      <c r="E2704" s="95">
        <f t="shared" si="128"/>
        <v>46.64</v>
      </c>
      <c r="F2704" s="96">
        <f t="shared" si="126"/>
        <v>37.312000000000005</v>
      </c>
      <c r="G2704" s="96">
        <f t="shared" si="127"/>
        <v>9.3279999999999959</v>
      </c>
      <c r="H2704" s="9"/>
    </row>
    <row r="2705" spans="2:8" x14ac:dyDescent="0.2">
      <c r="B2705" s="3"/>
      <c r="C2705" s="108">
        <v>54205</v>
      </c>
      <c r="D2705" s="104">
        <v>1201.69</v>
      </c>
      <c r="E2705" s="95">
        <f t="shared" si="128"/>
        <v>1201.69</v>
      </c>
      <c r="F2705" s="96">
        <f t="shared" si="126"/>
        <v>961.35200000000009</v>
      </c>
      <c r="G2705" s="96">
        <f t="shared" si="127"/>
        <v>240.33799999999997</v>
      </c>
      <c r="H2705" s="9"/>
    </row>
    <row r="2706" spans="2:8" x14ac:dyDescent="0.2">
      <c r="B2706" s="3"/>
      <c r="C2706" s="108">
        <v>54220</v>
      </c>
      <c r="D2706" s="104">
        <v>116.62</v>
      </c>
      <c r="E2706" s="95">
        <f t="shared" si="128"/>
        <v>116.62</v>
      </c>
      <c r="F2706" s="96">
        <f t="shared" si="126"/>
        <v>93.296000000000006</v>
      </c>
      <c r="G2706" s="96">
        <f t="shared" si="127"/>
        <v>23.323999999999998</v>
      </c>
      <c r="H2706" s="9"/>
    </row>
    <row r="2707" spans="2:8" x14ac:dyDescent="0.2">
      <c r="B2707" s="3"/>
      <c r="C2707" s="108">
        <v>54231</v>
      </c>
      <c r="D2707" s="104">
        <v>45.07</v>
      </c>
      <c r="E2707" s="95">
        <f t="shared" si="128"/>
        <v>45.07</v>
      </c>
      <c r="F2707" s="96">
        <f t="shared" si="126"/>
        <v>36.056000000000004</v>
      </c>
      <c r="G2707" s="96">
        <f t="shared" si="127"/>
        <v>9.0139999999999958</v>
      </c>
      <c r="H2707" s="9"/>
    </row>
    <row r="2708" spans="2:8" x14ac:dyDescent="0.2">
      <c r="B2708" s="3"/>
      <c r="C2708" s="108">
        <v>54235</v>
      </c>
      <c r="D2708" s="104">
        <v>32.49</v>
      </c>
      <c r="E2708" s="95">
        <f t="shared" si="128"/>
        <v>32.49</v>
      </c>
      <c r="F2708" s="96">
        <f t="shared" si="126"/>
        <v>25.992000000000004</v>
      </c>
      <c r="G2708" s="96">
        <f t="shared" si="127"/>
        <v>6.4979999999999976</v>
      </c>
      <c r="H2708" s="9"/>
    </row>
    <row r="2709" spans="2:8" x14ac:dyDescent="0.2">
      <c r="B2709" s="3"/>
      <c r="C2709" s="109">
        <v>54240</v>
      </c>
      <c r="D2709" s="106">
        <v>25.15</v>
      </c>
      <c r="E2709" s="95">
        <f t="shared" si="128"/>
        <v>25.15</v>
      </c>
      <c r="F2709" s="96">
        <f t="shared" si="126"/>
        <v>20.12</v>
      </c>
      <c r="G2709" s="96">
        <f t="shared" si="127"/>
        <v>5.0299999999999976</v>
      </c>
      <c r="H2709" s="9"/>
    </row>
    <row r="2710" spans="2:8" x14ac:dyDescent="0.2">
      <c r="B2710" s="3"/>
      <c r="C2710" s="108">
        <v>54250</v>
      </c>
      <c r="D2710" s="104">
        <v>7.6</v>
      </c>
      <c r="E2710" s="95">
        <f t="shared" si="128"/>
        <v>7.6</v>
      </c>
      <c r="F2710" s="96">
        <f t="shared" si="126"/>
        <v>6.08</v>
      </c>
      <c r="G2710" s="96">
        <f t="shared" si="127"/>
        <v>1.5199999999999996</v>
      </c>
      <c r="H2710" s="9"/>
    </row>
    <row r="2711" spans="2:8" x14ac:dyDescent="0.2">
      <c r="B2711" s="3"/>
      <c r="C2711" s="108">
        <v>54300</v>
      </c>
      <c r="D2711" s="104">
        <v>1962.99</v>
      </c>
      <c r="E2711" s="95">
        <f t="shared" si="128"/>
        <v>1962.99</v>
      </c>
      <c r="F2711" s="96">
        <f t="shared" si="126"/>
        <v>1570.3920000000001</v>
      </c>
      <c r="G2711" s="96">
        <f t="shared" si="127"/>
        <v>392.59799999999996</v>
      </c>
      <c r="H2711" s="9"/>
    </row>
    <row r="2712" spans="2:8" x14ac:dyDescent="0.2">
      <c r="B2712" s="3"/>
      <c r="C2712" s="108">
        <v>54304</v>
      </c>
      <c r="D2712" s="104">
        <v>1962.99</v>
      </c>
      <c r="E2712" s="95">
        <f t="shared" si="128"/>
        <v>1962.99</v>
      </c>
      <c r="F2712" s="96">
        <f t="shared" si="126"/>
        <v>1570.3920000000001</v>
      </c>
      <c r="G2712" s="96">
        <f t="shared" si="127"/>
        <v>392.59799999999996</v>
      </c>
      <c r="H2712" s="9"/>
    </row>
    <row r="2713" spans="2:8" x14ac:dyDescent="0.2">
      <c r="B2713" s="3"/>
      <c r="C2713" s="108">
        <v>54308</v>
      </c>
      <c r="D2713" s="104">
        <v>1962.99</v>
      </c>
      <c r="E2713" s="95">
        <f t="shared" si="128"/>
        <v>1962.99</v>
      </c>
      <c r="F2713" s="96">
        <f t="shared" si="126"/>
        <v>1570.3920000000001</v>
      </c>
      <c r="G2713" s="96">
        <f t="shared" si="127"/>
        <v>392.59799999999996</v>
      </c>
      <c r="H2713" s="9"/>
    </row>
    <row r="2714" spans="2:8" x14ac:dyDescent="0.2">
      <c r="B2714" s="3"/>
      <c r="C2714" s="108">
        <v>54312</v>
      </c>
      <c r="D2714" s="104">
        <v>1201.69</v>
      </c>
      <c r="E2714" s="95">
        <f t="shared" si="128"/>
        <v>1201.69</v>
      </c>
      <c r="F2714" s="96">
        <f t="shared" si="126"/>
        <v>961.35200000000009</v>
      </c>
      <c r="G2714" s="96">
        <f t="shared" si="127"/>
        <v>240.33799999999997</v>
      </c>
      <c r="H2714" s="9"/>
    </row>
    <row r="2715" spans="2:8" x14ac:dyDescent="0.2">
      <c r="B2715" s="3"/>
      <c r="C2715" s="108">
        <v>54316</v>
      </c>
      <c r="D2715" s="104">
        <v>1201.69</v>
      </c>
      <c r="E2715" s="95">
        <f t="shared" si="128"/>
        <v>1201.69</v>
      </c>
      <c r="F2715" s="96">
        <f t="shared" si="126"/>
        <v>961.35200000000009</v>
      </c>
      <c r="G2715" s="96">
        <f t="shared" si="127"/>
        <v>240.33799999999997</v>
      </c>
      <c r="H2715" s="9"/>
    </row>
    <row r="2716" spans="2:8" x14ac:dyDescent="0.2">
      <c r="B2716" s="3"/>
      <c r="C2716" s="108">
        <v>54318</v>
      </c>
      <c r="D2716" s="104">
        <v>1201.69</v>
      </c>
      <c r="E2716" s="95">
        <f t="shared" si="128"/>
        <v>1201.69</v>
      </c>
      <c r="F2716" s="96">
        <f t="shared" si="126"/>
        <v>961.35200000000009</v>
      </c>
      <c r="G2716" s="96">
        <f t="shared" si="127"/>
        <v>240.33799999999997</v>
      </c>
      <c r="H2716" s="9"/>
    </row>
    <row r="2717" spans="2:8" x14ac:dyDescent="0.2">
      <c r="B2717" s="3"/>
      <c r="C2717" s="108">
        <v>54322</v>
      </c>
      <c r="D2717" s="104">
        <v>1201.69</v>
      </c>
      <c r="E2717" s="95">
        <f t="shared" si="128"/>
        <v>1201.69</v>
      </c>
      <c r="F2717" s="96">
        <f t="shared" si="126"/>
        <v>961.35200000000009</v>
      </c>
      <c r="G2717" s="96">
        <f t="shared" si="127"/>
        <v>240.33799999999997</v>
      </c>
      <c r="H2717" s="9"/>
    </row>
    <row r="2718" spans="2:8" x14ac:dyDescent="0.2">
      <c r="B2718" s="3"/>
      <c r="C2718" s="108">
        <v>54324</v>
      </c>
      <c r="D2718" s="104">
        <v>1962.99</v>
      </c>
      <c r="E2718" s="95">
        <f t="shared" si="128"/>
        <v>1962.99</v>
      </c>
      <c r="F2718" s="96">
        <f t="shared" si="126"/>
        <v>1570.3920000000001</v>
      </c>
      <c r="G2718" s="96">
        <f t="shared" si="127"/>
        <v>392.59799999999996</v>
      </c>
      <c r="H2718" s="9"/>
    </row>
    <row r="2719" spans="2:8" x14ac:dyDescent="0.2">
      <c r="B2719" s="3"/>
      <c r="C2719" s="108">
        <v>54326</v>
      </c>
      <c r="D2719" s="104">
        <v>1201.69</v>
      </c>
      <c r="E2719" s="95">
        <f t="shared" si="128"/>
        <v>1201.69</v>
      </c>
      <c r="F2719" s="96">
        <f t="shared" si="126"/>
        <v>961.35200000000009</v>
      </c>
      <c r="G2719" s="96">
        <f t="shared" si="127"/>
        <v>240.33799999999997</v>
      </c>
      <c r="H2719" s="9"/>
    </row>
    <row r="2720" spans="2:8" x14ac:dyDescent="0.2">
      <c r="B2720" s="3"/>
      <c r="C2720" s="108">
        <v>54328</v>
      </c>
      <c r="D2720" s="104">
        <v>1962.99</v>
      </c>
      <c r="E2720" s="95">
        <f t="shared" si="128"/>
        <v>1962.99</v>
      </c>
      <c r="F2720" s="96">
        <f t="shared" si="126"/>
        <v>1570.3920000000001</v>
      </c>
      <c r="G2720" s="96">
        <f t="shared" si="127"/>
        <v>392.59799999999996</v>
      </c>
      <c r="H2720" s="9"/>
    </row>
    <row r="2721" spans="2:8" x14ac:dyDescent="0.2">
      <c r="B2721" s="3"/>
      <c r="C2721" s="108">
        <v>54340</v>
      </c>
      <c r="D2721" s="104">
        <v>1201.69</v>
      </c>
      <c r="E2721" s="95">
        <f t="shared" si="128"/>
        <v>1201.69</v>
      </c>
      <c r="F2721" s="96">
        <f t="shared" si="126"/>
        <v>961.35200000000009</v>
      </c>
      <c r="G2721" s="96">
        <f t="shared" si="127"/>
        <v>240.33799999999997</v>
      </c>
      <c r="H2721" s="9"/>
    </row>
    <row r="2722" spans="2:8" x14ac:dyDescent="0.2">
      <c r="B2722" s="3"/>
      <c r="C2722" s="108">
        <v>54344</v>
      </c>
      <c r="D2722" s="104">
        <v>1201.69</v>
      </c>
      <c r="E2722" s="95">
        <f t="shared" si="128"/>
        <v>1201.69</v>
      </c>
      <c r="F2722" s="96">
        <f t="shared" si="126"/>
        <v>961.35200000000009</v>
      </c>
      <c r="G2722" s="96">
        <f t="shared" si="127"/>
        <v>240.33799999999997</v>
      </c>
      <c r="H2722" s="9"/>
    </row>
    <row r="2723" spans="2:8" x14ac:dyDescent="0.2">
      <c r="B2723" s="3"/>
      <c r="C2723" s="108">
        <v>54348</v>
      </c>
      <c r="D2723" s="104">
        <v>1201.69</v>
      </c>
      <c r="E2723" s="95">
        <f t="shared" si="128"/>
        <v>1201.69</v>
      </c>
      <c r="F2723" s="96">
        <f t="shared" si="126"/>
        <v>961.35200000000009</v>
      </c>
      <c r="G2723" s="96">
        <f t="shared" si="127"/>
        <v>240.33799999999997</v>
      </c>
      <c r="H2723" s="9"/>
    </row>
    <row r="2724" spans="2:8" x14ac:dyDescent="0.2">
      <c r="B2724" s="3"/>
      <c r="C2724" s="108">
        <v>54352</v>
      </c>
      <c r="D2724" s="104">
        <v>1962.99</v>
      </c>
      <c r="E2724" s="95">
        <f t="shared" si="128"/>
        <v>1962.99</v>
      </c>
      <c r="F2724" s="96">
        <f t="shared" si="126"/>
        <v>1570.3920000000001</v>
      </c>
      <c r="G2724" s="96">
        <f t="shared" si="127"/>
        <v>392.59799999999996</v>
      </c>
      <c r="H2724" s="9"/>
    </row>
    <row r="2725" spans="2:8" x14ac:dyDescent="0.2">
      <c r="B2725" s="3"/>
      <c r="C2725" s="108">
        <v>54360</v>
      </c>
      <c r="D2725" s="104">
        <v>1962.99</v>
      </c>
      <c r="E2725" s="95">
        <f t="shared" si="128"/>
        <v>1962.99</v>
      </c>
      <c r="F2725" s="96">
        <f t="shared" si="126"/>
        <v>1570.3920000000001</v>
      </c>
      <c r="G2725" s="96">
        <f t="shared" si="127"/>
        <v>392.59799999999996</v>
      </c>
      <c r="H2725" s="9"/>
    </row>
    <row r="2726" spans="2:8" x14ac:dyDescent="0.2">
      <c r="B2726" s="3"/>
      <c r="C2726" s="108">
        <v>54380</v>
      </c>
      <c r="D2726" s="104">
        <v>1201.69</v>
      </c>
      <c r="E2726" s="95">
        <f t="shared" si="128"/>
        <v>1201.69</v>
      </c>
      <c r="F2726" s="96">
        <f t="shared" si="126"/>
        <v>961.35200000000009</v>
      </c>
      <c r="G2726" s="96">
        <f t="shared" si="127"/>
        <v>240.33799999999997</v>
      </c>
      <c r="H2726" s="9"/>
    </row>
    <row r="2727" spans="2:8" x14ac:dyDescent="0.2">
      <c r="B2727" s="3"/>
      <c r="C2727" s="108">
        <v>54385</v>
      </c>
      <c r="D2727" s="104">
        <v>1201.69</v>
      </c>
      <c r="E2727" s="95">
        <f t="shared" si="128"/>
        <v>1201.69</v>
      </c>
      <c r="F2727" s="96">
        <f t="shared" si="126"/>
        <v>961.35200000000009</v>
      </c>
      <c r="G2727" s="96">
        <f t="shared" si="127"/>
        <v>240.33799999999997</v>
      </c>
      <c r="H2727" s="9"/>
    </row>
    <row r="2728" spans="2:8" x14ac:dyDescent="0.2">
      <c r="B2728" s="3"/>
      <c r="C2728" s="108">
        <v>54400</v>
      </c>
      <c r="D2728" s="104">
        <v>6937</v>
      </c>
      <c r="E2728" s="95">
        <f t="shared" si="128"/>
        <v>6937</v>
      </c>
      <c r="F2728" s="96">
        <f t="shared" si="126"/>
        <v>5549.6</v>
      </c>
      <c r="G2728" s="96">
        <f t="shared" si="127"/>
        <v>1387.3999999999996</v>
      </c>
      <c r="H2728" s="9"/>
    </row>
    <row r="2729" spans="2:8" x14ac:dyDescent="0.2">
      <c r="B2729" s="3"/>
      <c r="C2729" s="108">
        <v>54401</v>
      </c>
      <c r="D2729" s="104">
        <v>11710.47</v>
      </c>
      <c r="E2729" s="95">
        <f t="shared" si="128"/>
        <v>11710.47</v>
      </c>
      <c r="F2729" s="96">
        <f t="shared" si="126"/>
        <v>9368.3760000000002</v>
      </c>
      <c r="G2729" s="96">
        <f t="shared" si="127"/>
        <v>2342.0939999999991</v>
      </c>
      <c r="H2729" s="9"/>
    </row>
    <row r="2730" spans="2:8" x14ac:dyDescent="0.2">
      <c r="B2730" s="3"/>
      <c r="C2730" s="108">
        <v>54405</v>
      </c>
      <c r="D2730" s="104">
        <v>11710.47</v>
      </c>
      <c r="E2730" s="95">
        <f t="shared" si="128"/>
        <v>11710.47</v>
      </c>
      <c r="F2730" s="96">
        <f t="shared" si="126"/>
        <v>9368.3760000000002</v>
      </c>
      <c r="G2730" s="96">
        <f t="shared" si="127"/>
        <v>2342.0939999999991</v>
      </c>
      <c r="H2730" s="9"/>
    </row>
    <row r="2731" spans="2:8" x14ac:dyDescent="0.2">
      <c r="B2731" s="3"/>
      <c r="C2731" s="109">
        <v>54406</v>
      </c>
      <c r="D2731" s="106">
        <v>1201.69</v>
      </c>
      <c r="E2731" s="95">
        <f t="shared" si="128"/>
        <v>1201.69</v>
      </c>
      <c r="F2731" s="96">
        <f t="shared" si="126"/>
        <v>961.35200000000009</v>
      </c>
      <c r="G2731" s="96">
        <f t="shared" si="127"/>
        <v>240.33799999999997</v>
      </c>
      <c r="H2731" s="9"/>
    </row>
    <row r="2732" spans="2:8" x14ac:dyDescent="0.2">
      <c r="B2732" s="3"/>
      <c r="C2732" s="108">
        <v>54408</v>
      </c>
      <c r="D2732" s="104">
        <v>1962.99</v>
      </c>
      <c r="E2732" s="95">
        <f t="shared" si="128"/>
        <v>1962.99</v>
      </c>
      <c r="F2732" s="96">
        <f t="shared" si="126"/>
        <v>1570.3920000000001</v>
      </c>
      <c r="G2732" s="96">
        <f t="shared" si="127"/>
        <v>392.59799999999996</v>
      </c>
      <c r="H2732" s="9"/>
    </row>
    <row r="2733" spans="2:8" x14ac:dyDescent="0.2">
      <c r="B2733" s="3"/>
      <c r="C2733" s="108">
        <v>54410</v>
      </c>
      <c r="D2733" s="104">
        <v>11710.47</v>
      </c>
      <c r="E2733" s="95">
        <f t="shared" si="128"/>
        <v>11710.47</v>
      </c>
      <c r="F2733" s="96">
        <f t="shared" si="126"/>
        <v>9368.3760000000002</v>
      </c>
      <c r="G2733" s="96">
        <f t="shared" si="127"/>
        <v>2342.0939999999991</v>
      </c>
      <c r="H2733" s="9"/>
    </row>
    <row r="2734" spans="2:8" x14ac:dyDescent="0.2">
      <c r="B2734" s="3"/>
      <c r="C2734" s="109">
        <v>54415</v>
      </c>
      <c r="D2734" s="106">
        <v>1201.69</v>
      </c>
      <c r="E2734" s="95">
        <f t="shared" si="128"/>
        <v>1201.69</v>
      </c>
      <c r="F2734" s="96">
        <f t="shared" si="126"/>
        <v>961.35200000000009</v>
      </c>
      <c r="G2734" s="96">
        <f t="shared" si="127"/>
        <v>240.33799999999997</v>
      </c>
      <c r="H2734" s="9"/>
    </row>
    <row r="2735" spans="2:8" x14ac:dyDescent="0.2">
      <c r="B2735" s="3"/>
      <c r="C2735" s="108">
        <v>54416</v>
      </c>
      <c r="D2735" s="104">
        <v>11710.47</v>
      </c>
      <c r="E2735" s="95">
        <f t="shared" si="128"/>
        <v>11710.47</v>
      </c>
      <c r="F2735" s="96">
        <f t="shared" si="126"/>
        <v>9368.3760000000002</v>
      </c>
      <c r="G2735" s="96">
        <f t="shared" si="127"/>
        <v>2342.0939999999991</v>
      </c>
      <c r="H2735" s="9"/>
    </row>
    <row r="2736" spans="2:8" x14ac:dyDescent="0.2">
      <c r="B2736" s="3"/>
      <c r="C2736" s="108">
        <v>54420</v>
      </c>
      <c r="D2736" s="104">
        <v>1201.69</v>
      </c>
      <c r="E2736" s="95">
        <f t="shared" si="128"/>
        <v>1201.69</v>
      </c>
      <c r="F2736" s="96">
        <f t="shared" si="126"/>
        <v>961.35200000000009</v>
      </c>
      <c r="G2736" s="96">
        <f t="shared" si="127"/>
        <v>240.33799999999997</v>
      </c>
      <c r="H2736" s="9"/>
    </row>
    <row r="2737" spans="2:8" x14ac:dyDescent="0.2">
      <c r="B2737" s="3"/>
      <c r="C2737" s="108">
        <v>54435</v>
      </c>
      <c r="D2737" s="104">
        <v>1201.69</v>
      </c>
      <c r="E2737" s="95">
        <f t="shared" si="128"/>
        <v>1201.69</v>
      </c>
      <c r="F2737" s="96">
        <f t="shared" si="126"/>
        <v>961.35200000000009</v>
      </c>
      <c r="G2737" s="96">
        <f t="shared" si="127"/>
        <v>240.33799999999997</v>
      </c>
      <c r="H2737" s="9"/>
    </row>
    <row r="2738" spans="2:8" x14ac:dyDescent="0.2">
      <c r="B2738" s="3"/>
      <c r="C2738" s="108">
        <v>54440</v>
      </c>
      <c r="D2738" s="104">
        <v>1201.69</v>
      </c>
      <c r="E2738" s="95">
        <f t="shared" si="128"/>
        <v>1201.69</v>
      </c>
      <c r="F2738" s="96">
        <f t="shared" si="126"/>
        <v>961.35200000000009</v>
      </c>
      <c r="G2738" s="96">
        <f t="shared" si="127"/>
        <v>240.33799999999997</v>
      </c>
      <c r="H2738" s="9"/>
    </row>
    <row r="2739" spans="2:8" x14ac:dyDescent="0.2">
      <c r="B2739" s="3"/>
      <c r="C2739" s="108">
        <v>54450</v>
      </c>
      <c r="D2739" s="104">
        <v>116.62</v>
      </c>
      <c r="E2739" s="95">
        <f t="shared" si="128"/>
        <v>116.62</v>
      </c>
      <c r="F2739" s="96">
        <f t="shared" si="126"/>
        <v>93.296000000000006</v>
      </c>
      <c r="G2739" s="96">
        <f t="shared" si="127"/>
        <v>23.323999999999998</v>
      </c>
      <c r="H2739" s="9"/>
    </row>
    <row r="2740" spans="2:8" x14ac:dyDescent="0.2">
      <c r="B2740" s="3"/>
      <c r="C2740" s="108">
        <v>54500</v>
      </c>
      <c r="D2740" s="104">
        <v>675.75</v>
      </c>
      <c r="E2740" s="95">
        <f t="shared" si="128"/>
        <v>675.75</v>
      </c>
      <c r="F2740" s="96">
        <f t="shared" si="126"/>
        <v>540.6</v>
      </c>
      <c r="G2740" s="96">
        <f t="shared" si="127"/>
        <v>135.14999999999998</v>
      </c>
      <c r="H2740" s="9"/>
    </row>
    <row r="2741" spans="2:8" x14ac:dyDescent="0.2">
      <c r="B2741" s="3"/>
      <c r="C2741" s="108">
        <v>54505</v>
      </c>
      <c r="D2741" s="104">
        <v>958.61</v>
      </c>
      <c r="E2741" s="95">
        <f t="shared" si="128"/>
        <v>958.61</v>
      </c>
      <c r="F2741" s="96">
        <f t="shared" si="126"/>
        <v>766.88800000000003</v>
      </c>
      <c r="G2741" s="96">
        <f t="shared" si="127"/>
        <v>191.72199999999998</v>
      </c>
      <c r="H2741" s="9"/>
    </row>
    <row r="2742" spans="2:8" x14ac:dyDescent="0.2">
      <c r="B2742" s="3"/>
      <c r="C2742" s="108">
        <v>54512</v>
      </c>
      <c r="D2742" s="104">
        <v>958.61</v>
      </c>
      <c r="E2742" s="95">
        <f t="shared" si="128"/>
        <v>958.61</v>
      </c>
      <c r="F2742" s="96">
        <f t="shared" si="126"/>
        <v>766.88800000000003</v>
      </c>
      <c r="G2742" s="96">
        <f t="shared" si="127"/>
        <v>191.72199999999998</v>
      </c>
      <c r="H2742" s="9"/>
    </row>
    <row r="2743" spans="2:8" x14ac:dyDescent="0.2">
      <c r="B2743" s="3"/>
      <c r="C2743" s="108">
        <v>54520</v>
      </c>
      <c r="D2743" s="104">
        <v>1201.69</v>
      </c>
      <c r="E2743" s="95">
        <f t="shared" si="128"/>
        <v>1201.69</v>
      </c>
      <c r="F2743" s="96">
        <f t="shared" si="126"/>
        <v>961.35200000000009</v>
      </c>
      <c r="G2743" s="96">
        <f t="shared" si="127"/>
        <v>240.33799999999997</v>
      </c>
      <c r="H2743" s="9"/>
    </row>
    <row r="2744" spans="2:8" x14ac:dyDescent="0.2">
      <c r="B2744" s="3"/>
      <c r="C2744" s="108">
        <v>54522</v>
      </c>
      <c r="D2744" s="104">
        <v>958.61</v>
      </c>
      <c r="E2744" s="95">
        <f t="shared" si="128"/>
        <v>958.61</v>
      </c>
      <c r="F2744" s="96">
        <f t="shared" si="126"/>
        <v>766.88800000000003</v>
      </c>
      <c r="G2744" s="96">
        <f t="shared" si="127"/>
        <v>191.72199999999998</v>
      </c>
      <c r="H2744" s="9"/>
    </row>
    <row r="2745" spans="2:8" x14ac:dyDescent="0.2">
      <c r="B2745" s="3"/>
      <c r="C2745" s="108">
        <v>54530</v>
      </c>
      <c r="D2745" s="104">
        <v>1436.09</v>
      </c>
      <c r="E2745" s="95">
        <f t="shared" si="128"/>
        <v>1436.09</v>
      </c>
      <c r="F2745" s="96">
        <f t="shared" si="126"/>
        <v>1148.8720000000001</v>
      </c>
      <c r="G2745" s="96">
        <f t="shared" si="127"/>
        <v>287.21799999999985</v>
      </c>
      <c r="H2745" s="9"/>
    </row>
    <row r="2746" spans="2:8" x14ac:dyDescent="0.2">
      <c r="B2746" s="3"/>
      <c r="C2746" s="108">
        <v>54550</v>
      </c>
      <c r="D2746" s="104">
        <v>1436.09</v>
      </c>
      <c r="E2746" s="95">
        <f t="shared" si="128"/>
        <v>1436.09</v>
      </c>
      <c r="F2746" s="96">
        <f t="shared" si="126"/>
        <v>1148.8720000000001</v>
      </c>
      <c r="G2746" s="96">
        <f t="shared" si="127"/>
        <v>287.21799999999985</v>
      </c>
      <c r="H2746" s="9"/>
    </row>
    <row r="2747" spans="2:8" x14ac:dyDescent="0.2">
      <c r="B2747" s="3"/>
      <c r="C2747" s="108">
        <v>54560</v>
      </c>
      <c r="D2747" s="104">
        <v>958.61</v>
      </c>
      <c r="E2747" s="95">
        <f t="shared" si="128"/>
        <v>958.61</v>
      </c>
      <c r="F2747" s="96">
        <f t="shared" si="126"/>
        <v>766.88800000000003</v>
      </c>
      <c r="G2747" s="96">
        <f t="shared" si="127"/>
        <v>191.72199999999998</v>
      </c>
      <c r="H2747" s="9"/>
    </row>
    <row r="2748" spans="2:8" x14ac:dyDescent="0.2">
      <c r="B2748" s="3"/>
      <c r="C2748" s="108">
        <v>54600</v>
      </c>
      <c r="D2748" s="104">
        <v>958.61</v>
      </c>
      <c r="E2748" s="95">
        <f t="shared" si="128"/>
        <v>958.61</v>
      </c>
      <c r="F2748" s="96">
        <f t="shared" si="126"/>
        <v>766.88800000000003</v>
      </c>
      <c r="G2748" s="96">
        <f t="shared" si="127"/>
        <v>191.72199999999998</v>
      </c>
      <c r="H2748" s="9"/>
    </row>
    <row r="2749" spans="2:8" x14ac:dyDescent="0.2">
      <c r="B2749" s="3"/>
      <c r="C2749" s="108">
        <v>54620</v>
      </c>
      <c r="D2749" s="104">
        <v>958.61</v>
      </c>
      <c r="E2749" s="95">
        <f t="shared" si="128"/>
        <v>958.61</v>
      </c>
      <c r="F2749" s="96">
        <f t="shared" si="126"/>
        <v>766.88800000000003</v>
      </c>
      <c r="G2749" s="96">
        <f t="shared" si="127"/>
        <v>191.72199999999998</v>
      </c>
      <c r="H2749" s="9"/>
    </row>
    <row r="2750" spans="2:8" x14ac:dyDescent="0.2">
      <c r="B2750" s="3"/>
      <c r="C2750" s="108">
        <v>54640</v>
      </c>
      <c r="D2750" s="104">
        <v>1436.09</v>
      </c>
      <c r="E2750" s="95">
        <f t="shared" si="128"/>
        <v>1436.09</v>
      </c>
      <c r="F2750" s="96">
        <f t="shared" si="126"/>
        <v>1148.8720000000001</v>
      </c>
      <c r="G2750" s="96">
        <f t="shared" si="127"/>
        <v>287.21799999999985</v>
      </c>
      <c r="H2750" s="9"/>
    </row>
    <row r="2751" spans="2:8" x14ac:dyDescent="0.2">
      <c r="B2751" s="3"/>
      <c r="C2751" s="108">
        <v>54660</v>
      </c>
      <c r="D2751" s="104">
        <v>958.61</v>
      </c>
      <c r="E2751" s="95">
        <f t="shared" si="128"/>
        <v>958.61</v>
      </c>
      <c r="F2751" s="96">
        <f t="shared" si="126"/>
        <v>766.88800000000003</v>
      </c>
      <c r="G2751" s="96">
        <f t="shared" si="127"/>
        <v>191.72199999999998</v>
      </c>
      <c r="H2751" s="9"/>
    </row>
    <row r="2752" spans="2:8" x14ac:dyDescent="0.2">
      <c r="B2752" s="3"/>
      <c r="C2752" s="108">
        <v>54670</v>
      </c>
      <c r="D2752" s="104">
        <v>958.61</v>
      </c>
      <c r="E2752" s="95">
        <f t="shared" si="128"/>
        <v>958.61</v>
      </c>
      <c r="F2752" s="96">
        <f t="shared" si="126"/>
        <v>766.88800000000003</v>
      </c>
      <c r="G2752" s="96">
        <f t="shared" si="127"/>
        <v>191.72199999999998</v>
      </c>
      <c r="H2752" s="9"/>
    </row>
    <row r="2753" spans="2:8" x14ac:dyDescent="0.2">
      <c r="B2753" s="3"/>
      <c r="C2753" s="108">
        <v>54680</v>
      </c>
      <c r="D2753" s="104">
        <v>958.61</v>
      </c>
      <c r="E2753" s="95">
        <f t="shared" si="128"/>
        <v>958.61</v>
      </c>
      <c r="F2753" s="96">
        <f t="shared" si="126"/>
        <v>766.88800000000003</v>
      </c>
      <c r="G2753" s="96">
        <f t="shared" si="127"/>
        <v>191.72199999999998</v>
      </c>
      <c r="H2753" s="9"/>
    </row>
    <row r="2754" spans="2:8" x14ac:dyDescent="0.2">
      <c r="B2754" s="3"/>
      <c r="C2754" s="108">
        <v>54690</v>
      </c>
      <c r="D2754" s="104">
        <v>2015.5</v>
      </c>
      <c r="E2754" s="95">
        <f t="shared" si="128"/>
        <v>2015.5</v>
      </c>
      <c r="F2754" s="96">
        <f t="shared" si="126"/>
        <v>1612.4</v>
      </c>
      <c r="G2754" s="96">
        <f t="shared" si="127"/>
        <v>403.09999999999991</v>
      </c>
      <c r="H2754" s="9"/>
    </row>
    <row r="2755" spans="2:8" x14ac:dyDescent="0.2">
      <c r="B2755" s="3"/>
      <c r="C2755" s="108">
        <v>54692</v>
      </c>
      <c r="D2755" s="104">
        <v>2963.97</v>
      </c>
      <c r="E2755" s="95">
        <f t="shared" si="128"/>
        <v>2963.97</v>
      </c>
      <c r="F2755" s="96">
        <f t="shared" si="126"/>
        <v>2371.1759999999999</v>
      </c>
      <c r="G2755" s="96">
        <f t="shared" si="127"/>
        <v>592.79399999999987</v>
      </c>
      <c r="H2755" s="9"/>
    </row>
    <row r="2756" spans="2:8" x14ac:dyDescent="0.2">
      <c r="B2756" s="3"/>
      <c r="C2756" s="108">
        <v>54700</v>
      </c>
      <c r="D2756" s="104">
        <v>958.61</v>
      </c>
      <c r="E2756" s="95">
        <f t="shared" si="128"/>
        <v>958.61</v>
      </c>
      <c r="F2756" s="96">
        <f t="shared" si="126"/>
        <v>766.88800000000003</v>
      </c>
      <c r="G2756" s="96">
        <f t="shared" si="127"/>
        <v>191.72199999999998</v>
      </c>
      <c r="H2756" s="9"/>
    </row>
    <row r="2757" spans="2:8" x14ac:dyDescent="0.2">
      <c r="B2757" s="3"/>
      <c r="C2757" s="108">
        <v>54800</v>
      </c>
      <c r="D2757" s="104">
        <v>227.18</v>
      </c>
      <c r="E2757" s="95">
        <f t="shared" si="128"/>
        <v>227.18</v>
      </c>
      <c r="F2757" s="96">
        <f t="shared" si="126"/>
        <v>181.74400000000003</v>
      </c>
      <c r="G2757" s="96">
        <f t="shared" si="127"/>
        <v>45.435999999999979</v>
      </c>
      <c r="H2757" s="9"/>
    </row>
    <row r="2758" spans="2:8" x14ac:dyDescent="0.2">
      <c r="B2758" s="3"/>
      <c r="C2758" s="108">
        <v>54830</v>
      </c>
      <c r="D2758" s="104">
        <v>958.61</v>
      </c>
      <c r="E2758" s="95">
        <f t="shared" si="128"/>
        <v>958.61</v>
      </c>
      <c r="F2758" s="96">
        <f t="shared" si="126"/>
        <v>766.88800000000003</v>
      </c>
      <c r="G2758" s="96">
        <f t="shared" si="127"/>
        <v>191.72199999999998</v>
      </c>
      <c r="H2758" s="9"/>
    </row>
    <row r="2759" spans="2:8" x14ac:dyDescent="0.2">
      <c r="B2759" s="3"/>
      <c r="C2759" s="108">
        <v>54840</v>
      </c>
      <c r="D2759" s="104">
        <v>958.61</v>
      </c>
      <c r="E2759" s="95">
        <f t="shared" si="128"/>
        <v>958.61</v>
      </c>
      <c r="F2759" s="96">
        <f t="shared" si="126"/>
        <v>766.88800000000003</v>
      </c>
      <c r="G2759" s="96">
        <f t="shared" si="127"/>
        <v>191.72199999999998</v>
      </c>
      <c r="H2759" s="9"/>
    </row>
    <row r="2760" spans="2:8" x14ac:dyDescent="0.2">
      <c r="B2760" s="3"/>
      <c r="C2760" s="108">
        <v>54860</v>
      </c>
      <c r="D2760" s="104">
        <v>958.61</v>
      </c>
      <c r="E2760" s="95">
        <f t="shared" si="128"/>
        <v>958.61</v>
      </c>
      <c r="F2760" s="96">
        <f t="shared" si="126"/>
        <v>766.88800000000003</v>
      </c>
      <c r="G2760" s="96">
        <f t="shared" si="127"/>
        <v>191.72199999999998</v>
      </c>
      <c r="H2760" s="9"/>
    </row>
    <row r="2761" spans="2:8" x14ac:dyDescent="0.2">
      <c r="B2761" s="3"/>
      <c r="C2761" s="108">
        <v>54861</v>
      </c>
      <c r="D2761" s="104">
        <v>958.61</v>
      </c>
      <c r="E2761" s="95">
        <f t="shared" si="128"/>
        <v>958.61</v>
      </c>
      <c r="F2761" s="96">
        <f t="shared" ref="F2761:F2824" si="129">E2761*0.8</f>
        <v>766.88800000000003</v>
      </c>
      <c r="G2761" s="96">
        <f t="shared" ref="G2761:G2824" si="130">E2761-F2761</f>
        <v>191.72199999999998</v>
      </c>
      <c r="H2761" s="9"/>
    </row>
    <row r="2762" spans="2:8" x14ac:dyDescent="0.2">
      <c r="B2762" s="3"/>
      <c r="C2762" s="108">
        <v>54865</v>
      </c>
      <c r="D2762" s="104">
        <v>958.61</v>
      </c>
      <c r="E2762" s="95">
        <f t="shared" ref="E2762:E2825" si="131">(D2762*0.5)+((D2762*0.5)*$E$6)</f>
        <v>958.61</v>
      </c>
      <c r="F2762" s="96">
        <f t="shared" si="129"/>
        <v>766.88800000000003</v>
      </c>
      <c r="G2762" s="96">
        <f t="shared" si="130"/>
        <v>191.72199999999998</v>
      </c>
      <c r="H2762" s="9"/>
    </row>
    <row r="2763" spans="2:8" x14ac:dyDescent="0.2">
      <c r="B2763" s="3"/>
      <c r="C2763" s="108">
        <v>54900</v>
      </c>
      <c r="D2763" s="104">
        <v>958.61</v>
      </c>
      <c r="E2763" s="95">
        <f t="shared" si="131"/>
        <v>958.61</v>
      </c>
      <c r="F2763" s="96">
        <f t="shared" si="129"/>
        <v>766.88800000000003</v>
      </c>
      <c r="G2763" s="96">
        <f t="shared" si="130"/>
        <v>191.72199999999998</v>
      </c>
      <c r="H2763" s="9"/>
    </row>
    <row r="2764" spans="2:8" x14ac:dyDescent="0.2">
      <c r="B2764" s="3"/>
      <c r="C2764" s="108">
        <v>54901</v>
      </c>
      <c r="D2764" s="104">
        <v>958.61</v>
      </c>
      <c r="E2764" s="95">
        <f t="shared" si="131"/>
        <v>958.61</v>
      </c>
      <c r="F2764" s="96">
        <f t="shared" si="129"/>
        <v>766.88800000000003</v>
      </c>
      <c r="G2764" s="96">
        <f t="shared" si="130"/>
        <v>191.72199999999998</v>
      </c>
      <c r="H2764" s="9"/>
    </row>
    <row r="2765" spans="2:8" x14ac:dyDescent="0.2">
      <c r="B2765" s="3"/>
      <c r="C2765" s="108">
        <v>55000</v>
      </c>
      <c r="D2765" s="104">
        <v>45.07</v>
      </c>
      <c r="E2765" s="95">
        <f t="shared" si="131"/>
        <v>45.07</v>
      </c>
      <c r="F2765" s="96">
        <f t="shared" si="129"/>
        <v>36.056000000000004</v>
      </c>
      <c r="G2765" s="96">
        <f t="shared" si="130"/>
        <v>9.0139999999999958</v>
      </c>
      <c r="H2765" s="9"/>
    </row>
    <row r="2766" spans="2:8" x14ac:dyDescent="0.2">
      <c r="B2766" s="3"/>
      <c r="C2766" s="108">
        <v>55040</v>
      </c>
      <c r="D2766" s="104">
        <v>1436.09</v>
      </c>
      <c r="E2766" s="95">
        <f t="shared" si="131"/>
        <v>1436.09</v>
      </c>
      <c r="F2766" s="96">
        <f t="shared" si="129"/>
        <v>1148.8720000000001</v>
      </c>
      <c r="G2766" s="96">
        <f t="shared" si="130"/>
        <v>287.21799999999985</v>
      </c>
      <c r="H2766" s="9"/>
    </row>
    <row r="2767" spans="2:8" x14ac:dyDescent="0.2">
      <c r="B2767" s="3"/>
      <c r="C2767" s="108">
        <v>55041</v>
      </c>
      <c r="D2767" s="104">
        <v>1436.09</v>
      </c>
      <c r="E2767" s="95">
        <f t="shared" si="131"/>
        <v>1436.09</v>
      </c>
      <c r="F2767" s="96">
        <f t="shared" si="129"/>
        <v>1148.8720000000001</v>
      </c>
      <c r="G2767" s="96">
        <f t="shared" si="130"/>
        <v>287.21799999999985</v>
      </c>
      <c r="H2767" s="9"/>
    </row>
    <row r="2768" spans="2:8" x14ac:dyDescent="0.2">
      <c r="B2768" s="3"/>
      <c r="C2768" s="108">
        <v>55060</v>
      </c>
      <c r="D2768" s="104">
        <v>958.61</v>
      </c>
      <c r="E2768" s="95">
        <f t="shared" si="131"/>
        <v>958.61</v>
      </c>
      <c r="F2768" s="96">
        <f t="shared" si="129"/>
        <v>766.88800000000003</v>
      </c>
      <c r="G2768" s="96">
        <f t="shared" si="130"/>
        <v>191.72199999999998</v>
      </c>
      <c r="H2768" s="9"/>
    </row>
    <row r="2769" spans="2:8" x14ac:dyDescent="0.2">
      <c r="B2769" s="3"/>
      <c r="C2769" s="108">
        <v>55100</v>
      </c>
      <c r="D2769" s="104">
        <v>466.55</v>
      </c>
      <c r="E2769" s="95">
        <f t="shared" si="131"/>
        <v>466.55</v>
      </c>
      <c r="F2769" s="96">
        <f t="shared" si="129"/>
        <v>373.24</v>
      </c>
      <c r="G2769" s="96">
        <f t="shared" si="130"/>
        <v>93.31</v>
      </c>
      <c r="H2769" s="9"/>
    </row>
    <row r="2770" spans="2:8" x14ac:dyDescent="0.2">
      <c r="B2770" s="3"/>
      <c r="C2770" s="108">
        <v>55110</v>
      </c>
      <c r="D2770" s="104">
        <v>958.61</v>
      </c>
      <c r="E2770" s="95">
        <f t="shared" si="131"/>
        <v>958.61</v>
      </c>
      <c r="F2770" s="96">
        <f t="shared" si="129"/>
        <v>766.88800000000003</v>
      </c>
      <c r="G2770" s="96">
        <f t="shared" si="130"/>
        <v>191.72199999999998</v>
      </c>
      <c r="H2770" s="9"/>
    </row>
    <row r="2771" spans="2:8" x14ac:dyDescent="0.2">
      <c r="B2771" s="3"/>
      <c r="C2771" s="108">
        <v>55120</v>
      </c>
      <c r="D2771" s="104">
        <v>958.61</v>
      </c>
      <c r="E2771" s="95">
        <f t="shared" si="131"/>
        <v>958.61</v>
      </c>
      <c r="F2771" s="96">
        <f t="shared" si="129"/>
        <v>766.88800000000003</v>
      </c>
      <c r="G2771" s="96">
        <f t="shared" si="130"/>
        <v>191.72199999999998</v>
      </c>
      <c r="H2771" s="9"/>
    </row>
    <row r="2772" spans="2:8" x14ac:dyDescent="0.2">
      <c r="B2772" s="3"/>
      <c r="C2772" s="108">
        <v>55150</v>
      </c>
      <c r="D2772" s="104">
        <v>958.61</v>
      </c>
      <c r="E2772" s="95">
        <f t="shared" si="131"/>
        <v>958.61</v>
      </c>
      <c r="F2772" s="96">
        <f t="shared" si="129"/>
        <v>766.88800000000003</v>
      </c>
      <c r="G2772" s="96">
        <f t="shared" si="130"/>
        <v>191.72199999999998</v>
      </c>
      <c r="H2772" s="9"/>
    </row>
    <row r="2773" spans="2:8" x14ac:dyDescent="0.2">
      <c r="B2773" s="3"/>
      <c r="C2773" s="108">
        <v>55175</v>
      </c>
      <c r="D2773" s="104">
        <v>1962.99</v>
      </c>
      <c r="E2773" s="95">
        <f t="shared" si="131"/>
        <v>1962.99</v>
      </c>
      <c r="F2773" s="96">
        <f t="shared" si="129"/>
        <v>1570.3920000000001</v>
      </c>
      <c r="G2773" s="96">
        <f t="shared" si="130"/>
        <v>392.59799999999996</v>
      </c>
      <c r="H2773" s="9"/>
    </row>
    <row r="2774" spans="2:8" x14ac:dyDescent="0.2">
      <c r="B2774" s="3"/>
      <c r="C2774" s="108">
        <v>55180</v>
      </c>
      <c r="D2774" s="104">
        <v>958.61</v>
      </c>
      <c r="E2774" s="95">
        <f t="shared" si="131"/>
        <v>958.61</v>
      </c>
      <c r="F2774" s="96">
        <f t="shared" si="129"/>
        <v>766.88800000000003</v>
      </c>
      <c r="G2774" s="96">
        <f t="shared" si="130"/>
        <v>191.72199999999998</v>
      </c>
      <c r="H2774" s="9"/>
    </row>
    <row r="2775" spans="2:8" x14ac:dyDescent="0.2">
      <c r="B2775" s="3"/>
      <c r="C2775" s="108">
        <v>55200</v>
      </c>
      <c r="D2775" s="104">
        <v>958.61</v>
      </c>
      <c r="E2775" s="95">
        <f t="shared" si="131"/>
        <v>958.61</v>
      </c>
      <c r="F2775" s="96">
        <f t="shared" si="129"/>
        <v>766.88800000000003</v>
      </c>
      <c r="G2775" s="96">
        <f t="shared" si="130"/>
        <v>191.72199999999998</v>
      </c>
      <c r="H2775" s="9"/>
    </row>
    <row r="2776" spans="2:8" x14ac:dyDescent="0.2">
      <c r="B2776" s="3"/>
      <c r="C2776" s="108">
        <v>55250</v>
      </c>
      <c r="D2776" s="104">
        <v>958.61</v>
      </c>
      <c r="E2776" s="95">
        <f t="shared" si="131"/>
        <v>958.61</v>
      </c>
      <c r="F2776" s="96">
        <f t="shared" si="129"/>
        <v>766.88800000000003</v>
      </c>
      <c r="G2776" s="96">
        <f t="shared" si="130"/>
        <v>191.72199999999998</v>
      </c>
      <c r="H2776" s="9"/>
    </row>
    <row r="2777" spans="2:8" x14ac:dyDescent="0.2">
      <c r="B2777" s="3"/>
      <c r="C2777" s="108">
        <v>55400</v>
      </c>
      <c r="D2777" s="104">
        <v>958.61</v>
      </c>
      <c r="E2777" s="95">
        <f t="shared" si="131"/>
        <v>958.61</v>
      </c>
      <c r="F2777" s="96">
        <f t="shared" si="129"/>
        <v>766.88800000000003</v>
      </c>
      <c r="G2777" s="96">
        <f t="shared" si="130"/>
        <v>191.72199999999998</v>
      </c>
      <c r="H2777" s="9"/>
    </row>
    <row r="2778" spans="2:8" x14ac:dyDescent="0.2">
      <c r="B2778" s="3"/>
      <c r="C2778" s="108">
        <v>55450</v>
      </c>
      <c r="D2778" s="104">
        <v>136.51</v>
      </c>
      <c r="E2778" s="95">
        <f t="shared" si="131"/>
        <v>136.51</v>
      </c>
      <c r="F2778" s="96">
        <f t="shared" si="129"/>
        <v>109.208</v>
      </c>
      <c r="G2778" s="96">
        <f t="shared" si="130"/>
        <v>27.301999999999992</v>
      </c>
      <c r="H2778" s="9"/>
    </row>
    <row r="2779" spans="2:8" x14ac:dyDescent="0.2">
      <c r="B2779" s="3"/>
      <c r="C2779" s="108">
        <v>55500</v>
      </c>
      <c r="D2779" s="104">
        <v>1201.69</v>
      </c>
      <c r="E2779" s="95">
        <f t="shared" si="131"/>
        <v>1201.69</v>
      </c>
      <c r="F2779" s="96">
        <f t="shared" si="129"/>
        <v>961.35200000000009</v>
      </c>
      <c r="G2779" s="96">
        <f t="shared" si="130"/>
        <v>240.33799999999997</v>
      </c>
      <c r="H2779" s="9"/>
    </row>
    <row r="2780" spans="2:8" x14ac:dyDescent="0.2">
      <c r="B2780" s="3"/>
      <c r="C2780" s="108">
        <v>55520</v>
      </c>
      <c r="D2780" s="104">
        <v>958.61</v>
      </c>
      <c r="E2780" s="95">
        <f t="shared" si="131"/>
        <v>958.61</v>
      </c>
      <c r="F2780" s="96">
        <f t="shared" si="129"/>
        <v>766.88800000000003</v>
      </c>
      <c r="G2780" s="96">
        <f t="shared" si="130"/>
        <v>191.72199999999998</v>
      </c>
      <c r="H2780" s="9"/>
    </row>
    <row r="2781" spans="2:8" x14ac:dyDescent="0.2">
      <c r="B2781" s="3"/>
      <c r="C2781" s="108">
        <v>55530</v>
      </c>
      <c r="D2781" s="104">
        <v>958.61</v>
      </c>
      <c r="E2781" s="95">
        <f t="shared" si="131"/>
        <v>958.61</v>
      </c>
      <c r="F2781" s="96">
        <f t="shared" si="129"/>
        <v>766.88800000000003</v>
      </c>
      <c r="G2781" s="96">
        <f t="shared" si="130"/>
        <v>191.72199999999998</v>
      </c>
      <c r="H2781" s="9"/>
    </row>
    <row r="2782" spans="2:8" x14ac:dyDescent="0.2">
      <c r="B2782" s="3"/>
      <c r="C2782" s="108">
        <v>55535</v>
      </c>
      <c r="D2782" s="104">
        <v>1436.09</v>
      </c>
      <c r="E2782" s="95">
        <f t="shared" si="131"/>
        <v>1436.09</v>
      </c>
      <c r="F2782" s="96">
        <f t="shared" si="129"/>
        <v>1148.8720000000001</v>
      </c>
      <c r="G2782" s="96">
        <f t="shared" si="130"/>
        <v>287.21799999999985</v>
      </c>
      <c r="H2782" s="9"/>
    </row>
    <row r="2783" spans="2:8" x14ac:dyDescent="0.2">
      <c r="B2783" s="3"/>
      <c r="C2783" s="108">
        <v>55540</v>
      </c>
      <c r="D2783" s="104">
        <v>1436.09</v>
      </c>
      <c r="E2783" s="95">
        <f t="shared" si="131"/>
        <v>1436.09</v>
      </c>
      <c r="F2783" s="96">
        <f t="shared" si="129"/>
        <v>1148.8720000000001</v>
      </c>
      <c r="G2783" s="96">
        <f t="shared" si="130"/>
        <v>287.21799999999985</v>
      </c>
      <c r="H2783" s="9"/>
    </row>
    <row r="2784" spans="2:8" x14ac:dyDescent="0.2">
      <c r="B2784" s="3"/>
      <c r="C2784" s="108">
        <v>55550</v>
      </c>
      <c r="D2784" s="104">
        <v>2015.5</v>
      </c>
      <c r="E2784" s="95">
        <f t="shared" si="131"/>
        <v>2015.5</v>
      </c>
      <c r="F2784" s="96">
        <f t="shared" si="129"/>
        <v>1612.4</v>
      </c>
      <c r="G2784" s="96">
        <f t="shared" si="130"/>
        <v>403.09999999999991</v>
      </c>
      <c r="H2784" s="9"/>
    </row>
    <row r="2785" spans="2:8" x14ac:dyDescent="0.2">
      <c r="B2785" s="3"/>
      <c r="C2785" s="108">
        <v>55600</v>
      </c>
      <c r="D2785" s="104">
        <v>958.61</v>
      </c>
      <c r="E2785" s="95">
        <f t="shared" si="131"/>
        <v>958.61</v>
      </c>
      <c r="F2785" s="96">
        <f t="shared" si="129"/>
        <v>766.88800000000003</v>
      </c>
      <c r="G2785" s="96">
        <f t="shared" si="130"/>
        <v>191.72199999999998</v>
      </c>
      <c r="H2785" s="9"/>
    </row>
    <row r="2786" spans="2:8" x14ac:dyDescent="0.2">
      <c r="B2786" s="3"/>
      <c r="C2786" s="108">
        <v>55680</v>
      </c>
      <c r="D2786" s="104">
        <v>958.61</v>
      </c>
      <c r="E2786" s="95">
        <f t="shared" si="131"/>
        <v>958.61</v>
      </c>
      <c r="F2786" s="96">
        <f t="shared" si="129"/>
        <v>766.88800000000003</v>
      </c>
      <c r="G2786" s="96">
        <f t="shared" si="130"/>
        <v>191.72199999999998</v>
      </c>
      <c r="H2786" s="9"/>
    </row>
    <row r="2787" spans="2:8" x14ac:dyDescent="0.2">
      <c r="B2787" s="3"/>
      <c r="C2787" s="108">
        <v>55700</v>
      </c>
      <c r="D2787" s="104">
        <v>586.66999999999996</v>
      </c>
      <c r="E2787" s="95">
        <f t="shared" si="131"/>
        <v>586.66999999999996</v>
      </c>
      <c r="F2787" s="96">
        <f t="shared" si="129"/>
        <v>469.33600000000001</v>
      </c>
      <c r="G2787" s="96">
        <f t="shared" si="130"/>
        <v>117.33399999999995</v>
      </c>
      <c r="H2787" s="9"/>
    </row>
    <row r="2788" spans="2:8" x14ac:dyDescent="0.2">
      <c r="B2788" s="3"/>
      <c r="C2788" s="108">
        <v>55705</v>
      </c>
      <c r="D2788" s="104">
        <v>586.66999999999996</v>
      </c>
      <c r="E2788" s="95">
        <f t="shared" si="131"/>
        <v>586.66999999999996</v>
      </c>
      <c r="F2788" s="96">
        <f t="shared" si="129"/>
        <v>469.33600000000001</v>
      </c>
      <c r="G2788" s="96">
        <f t="shared" si="130"/>
        <v>117.33399999999995</v>
      </c>
      <c r="H2788" s="9"/>
    </row>
    <row r="2789" spans="2:8" x14ac:dyDescent="0.2">
      <c r="B2789" s="3"/>
      <c r="C2789" s="108">
        <v>55706</v>
      </c>
      <c r="D2789" s="104">
        <v>586.66999999999996</v>
      </c>
      <c r="E2789" s="95">
        <f t="shared" si="131"/>
        <v>586.66999999999996</v>
      </c>
      <c r="F2789" s="96">
        <f t="shared" si="129"/>
        <v>469.33600000000001</v>
      </c>
      <c r="G2789" s="96">
        <f t="shared" si="130"/>
        <v>117.33399999999995</v>
      </c>
      <c r="H2789" s="9"/>
    </row>
    <row r="2790" spans="2:8" x14ac:dyDescent="0.2">
      <c r="B2790" s="3"/>
      <c r="C2790" s="108">
        <v>55720</v>
      </c>
      <c r="D2790" s="104">
        <v>1108.8800000000001</v>
      </c>
      <c r="E2790" s="95">
        <f t="shared" si="131"/>
        <v>1108.8800000000001</v>
      </c>
      <c r="F2790" s="96">
        <f t="shared" si="129"/>
        <v>887.10400000000016</v>
      </c>
      <c r="G2790" s="96">
        <f t="shared" si="130"/>
        <v>221.77599999999995</v>
      </c>
      <c r="H2790" s="9"/>
    </row>
    <row r="2791" spans="2:8" x14ac:dyDescent="0.2">
      <c r="B2791" s="3"/>
      <c r="C2791" s="108">
        <v>55725</v>
      </c>
      <c r="D2791" s="104">
        <v>1108.8800000000001</v>
      </c>
      <c r="E2791" s="95">
        <f t="shared" si="131"/>
        <v>1108.8800000000001</v>
      </c>
      <c r="F2791" s="96">
        <f t="shared" si="129"/>
        <v>887.10400000000016</v>
      </c>
      <c r="G2791" s="96">
        <f t="shared" si="130"/>
        <v>221.77599999999995</v>
      </c>
      <c r="H2791" s="9"/>
    </row>
    <row r="2792" spans="2:8" x14ac:dyDescent="0.2">
      <c r="B2792" s="3"/>
      <c r="C2792" s="108">
        <v>55860</v>
      </c>
      <c r="D2792" s="104">
        <v>783.89</v>
      </c>
      <c r="E2792" s="95">
        <f t="shared" si="131"/>
        <v>783.89</v>
      </c>
      <c r="F2792" s="96">
        <f t="shared" si="129"/>
        <v>627.11200000000008</v>
      </c>
      <c r="G2792" s="96">
        <f t="shared" si="130"/>
        <v>156.77799999999991</v>
      </c>
      <c r="H2792" s="9"/>
    </row>
    <row r="2793" spans="2:8" x14ac:dyDescent="0.2">
      <c r="B2793" s="3"/>
      <c r="C2793" s="108">
        <v>55870</v>
      </c>
      <c r="D2793" s="104">
        <v>55.28</v>
      </c>
      <c r="E2793" s="95">
        <f t="shared" si="131"/>
        <v>55.28</v>
      </c>
      <c r="F2793" s="96">
        <f t="shared" si="129"/>
        <v>44.224000000000004</v>
      </c>
      <c r="G2793" s="96">
        <f t="shared" si="130"/>
        <v>11.055999999999997</v>
      </c>
      <c r="H2793" s="9"/>
    </row>
    <row r="2794" spans="2:8" x14ac:dyDescent="0.2">
      <c r="B2794" s="3"/>
      <c r="C2794" s="108">
        <v>55873</v>
      </c>
      <c r="D2794" s="104">
        <v>6621.89</v>
      </c>
      <c r="E2794" s="95">
        <f t="shared" si="131"/>
        <v>6621.89</v>
      </c>
      <c r="F2794" s="96">
        <f t="shared" si="129"/>
        <v>5297.5120000000006</v>
      </c>
      <c r="G2794" s="96">
        <f t="shared" si="130"/>
        <v>1324.3779999999997</v>
      </c>
      <c r="H2794" s="9"/>
    </row>
    <row r="2795" spans="2:8" x14ac:dyDescent="0.2">
      <c r="B2795" s="3"/>
      <c r="C2795" s="108">
        <v>55875</v>
      </c>
      <c r="D2795" s="104">
        <v>1604.79</v>
      </c>
      <c r="E2795" s="95">
        <f t="shared" si="131"/>
        <v>1604.79</v>
      </c>
      <c r="F2795" s="96">
        <f t="shared" si="129"/>
        <v>1283.8320000000001</v>
      </c>
      <c r="G2795" s="96">
        <f t="shared" si="130"/>
        <v>320.95799999999986</v>
      </c>
      <c r="H2795" s="9"/>
    </row>
    <row r="2796" spans="2:8" x14ac:dyDescent="0.2">
      <c r="B2796" s="3"/>
      <c r="C2796" s="109">
        <v>55876</v>
      </c>
      <c r="D2796" s="106">
        <v>50.04</v>
      </c>
      <c r="E2796" s="95">
        <f t="shared" si="131"/>
        <v>50.04</v>
      </c>
      <c r="F2796" s="96">
        <f t="shared" si="129"/>
        <v>40.032000000000004</v>
      </c>
      <c r="G2796" s="96">
        <f t="shared" si="130"/>
        <v>10.007999999999996</v>
      </c>
      <c r="H2796" s="9"/>
    </row>
    <row r="2797" spans="2:8" x14ac:dyDescent="0.2">
      <c r="B2797" s="3"/>
      <c r="C2797" s="108">
        <v>55920</v>
      </c>
      <c r="D2797" s="104">
        <v>1014.46</v>
      </c>
      <c r="E2797" s="95">
        <f t="shared" si="131"/>
        <v>1014.46</v>
      </c>
      <c r="F2797" s="96">
        <f t="shared" si="129"/>
        <v>811.5680000000001</v>
      </c>
      <c r="G2797" s="96">
        <f t="shared" si="130"/>
        <v>202.89199999999994</v>
      </c>
      <c r="H2797" s="9"/>
    </row>
    <row r="2798" spans="2:8" x14ac:dyDescent="0.2">
      <c r="B2798" s="3"/>
      <c r="C2798" s="108">
        <v>56405</v>
      </c>
      <c r="D2798" s="104">
        <v>36.94</v>
      </c>
      <c r="E2798" s="95">
        <f t="shared" si="131"/>
        <v>36.94</v>
      </c>
      <c r="F2798" s="96">
        <f t="shared" si="129"/>
        <v>29.552</v>
      </c>
      <c r="G2798" s="96">
        <f t="shared" si="130"/>
        <v>7.3879999999999981</v>
      </c>
      <c r="H2798" s="9"/>
    </row>
    <row r="2799" spans="2:8" x14ac:dyDescent="0.2">
      <c r="B2799" s="3"/>
      <c r="C2799" s="108">
        <v>56420</v>
      </c>
      <c r="D2799" s="104">
        <v>47.16</v>
      </c>
      <c r="E2799" s="95">
        <f t="shared" si="131"/>
        <v>47.16</v>
      </c>
      <c r="F2799" s="96">
        <f t="shared" si="129"/>
        <v>37.728000000000002</v>
      </c>
      <c r="G2799" s="96">
        <f t="shared" si="130"/>
        <v>9.4319999999999951</v>
      </c>
      <c r="H2799" s="9"/>
    </row>
    <row r="2800" spans="2:8" x14ac:dyDescent="0.2">
      <c r="B2800" s="3"/>
      <c r="C2800" s="108">
        <v>56440</v>
      </c>
      <c r="D2800" s="104">
        <v>759.69</v>
      </c>
      <c r="E2800" s="95">
        <f t="shared" si="131"/>
        <v>759.69</v>
      </c>
      <c r="F2800" s="96">
        <f t="shared" si="129"/>
        <v>607.75200000000007</v>
      </c>
      <c r="G2800" s="96">
        <f t="shared" si="130"/>
        <v>151.93799999999999</v>
      </c>
      <c r="H2800" s="9"/>
    </row>
    <row r="2801" spans="2:8" x14ac:dyDescent="0.2">
      <c r="B2801" s="3"/>
      <c r="C2801" s="108">
        <v>56441</v>
      </c>
      <c r="D2801" s="104">
        <v>759.69</v>
      </c>
      <c r="E2801" s="95">
        <f t="shared" si="131"/>
        <v>759.69</v>
      </c>
      <c r="F2801" s="96">
        <f t="shared" si="129"/>
        <v>607.75200000000007</v>
      </c>
      <c r="G2801" s="96">
        <f t="shared" si="130"/>
        <v>151.93799999999999</v>
      </c>
      <c r="H2801" s="9"/>
    </row>
    <row r="2802" spans="2:8" x14ac:dyDescent="0.2">
      <c r="B2802" s="3"/>
      <c r="C2802" s="108">
        <v>56442</v>
      </c>
      <c r="D2802" s="104">
        <v>759.69</v>
      </c>
      <c r="E2802" s="95">
        <f t="shared" si="131"/>
        <v>759.69</v>
      </c>
      <c r="F2802" s="96">
        <f t="shared" si="129"/>
        <v>607.75200000000007</v>
      </c>
      <c r="G2802" s="96">
        <f t="shared" si="130"/>
        <v>151.93799999999999</v>
      </c>
      <c r="H2802" s="9"/>
    </row>
    <row r="2803" spans="2:8" x14ac:dyDescent="0.2">
      <c r="B2803" s="3"/>
      <c r="C2803" s="108">
        <v>56501</v>
      </c>
      <c r="D2803" s="104">
        <v>49.78</v>
      </c>
      <c r="E2803" s="95">
        <f t="shared" si="131"/>
        <v>49.78</v>
      </c>
      <c r="F2803" s="96">
        <f t="shared" si="129"/>
        <v>39.824000000000005</v>
      </c>
      <c r="G2803" s="96">
        <f t="shared" si="130"/>
        <v>9.955999999999996</v>
      </c>
      <c r="H2803" s="9"/>
    </row>
    <row r="2804" spans="2:8" x14ac:dyDescent="0.2">
      <c r="B2804" s="3"/>
      <c r="C2804" s="108">
        <v>56515</v>
      </c>
      <c r="D2804" s="104">
        <v>834.75</v>
      </c>
      <c r="E2804" s="95">
        <f t="shared" si="131"/>
        <v>834.75</v>
      </c>
      <c r="F2804" s="96">
        <f t="shared" si="129"/>
        <v>667.80000000000007</v>
      </c>
      <c r="G2804" s="96">
        <f t="shared" si="130"/>
        <v>166.94999999999993</v>
      </c>
      <c r="H2804" s="9"/>
    </row>
    <row r="2805" spans="2:8" x14ac:dyDescent="0.2">
      <c r="B2805" s="3"/>
      <c r="C2805" s="108">
        <v>56605</v>
      </c>
      <c r="D2805" s="104">
        <v>28.56</v>
      </c>
      <c r="E2805" s="95">
        <f t="shared" si="131"/>
        <v>28.56</v>
      </c>
      <c r="F2805" s="96">
        <f t="shared" si="129"/>
        <v>22.847999999999999</v>
      </c>
      <c r="G2805" s="96">
        <f t="shared" si="130"/>
        <v>5.7119999999999997</v>
      </c>
      <c r="H2805" s="9"/>
    </row>
    <row r="2806" spans="2:8" x14ac:dyDescent="0.2">
      <c r="B2806" s="3"/>
      <c r="C2806" s="108">
        <v>56620</v>
      </c>
      <c r="D2806" s="104">
        <v>1393.52</v>
      </c>
      <c r="E2806" s="95">
        <f t="shared" si="131"/>
        <v>1393.52</v>
      </c>
      <c r="F2806" s="96">
        <f t="shared" si="129"/>
        <v>1114.816</v>
      </c>
      <c r="G2806" s="96">
        <f t="shared" si="130"/>
        <v>278.70399999999995</v>
      </c>
      <c r="H2806" s="9"/>
    </row>
    <row r="2807" spans="2:8" x14ac:dyDescent="0.2">
      <c r="B2807" s="3"/>
      <c r="C2807" s="108">
        <v>56625</v>
      </c>
      <c r="D2807" s="104">
        <v>1393.52</v>
      </c>
      <c r="E2807" s="95">
        <f t="shared" si="131"/>
        <v>1393.52</v>
      </c>
      <c r="F2807" s="96">
        <f t="shared" si="129"/>
        <v>1114.816</v>
      </c>
      <c r="G2807" s="96">
        <f t="shared" si="130"/>
        <v>278.70399999999995</v>
      </c>
      <c r="H2807" s="9"/>
    </row>
    <row r="2808" spans="2:8" x14ac:dyDescent="0.2">
      <c r="B2808" s="3"/>
      <c r="C2808" s="108">
        <v>56700</v>
      </c>
      <c r="D2808" s="104">
        <v>759.69</v>
      </c>
      <c r="E2808" s="95">
        <f t="shared" si="131"/>
        <v>759.69</v>
      </c>
      <c r="F2808" s="96">
        <f t="shared" si="129"/>
        <v>607.75200000000007</v>
      </c>
      <c r="G2808" s="96">
        <f t="shared" si="130"/>
        <v>151.93799999999999</v>
      </c>
      <c r="H2808" s="9"/>
    </row>
    <row r="2809" spans="2:8" x14ac:dyDescent="0.2">
      <c r="B2809" s="3"/>
      <c r="C2809" s="108">
        <v>56740</v>
      </c>
      <c r="D2809" s="104">
        <v>1393.52</v>
      </c>
      <c r="E2809" s="95">
        <f t="shared" si="131"/>
        <v>1393.52</v>
      </c>
      <c r="F2809" s="96">
        <f t="shared" si="129"/>
        <v>1114.816</v>
      </c>
      <c r="G2809" s="96">
        <f t="shared" si="130"/>
        <v>278.70399999999995</v>
      </c>
      <c r="H2809" s="9"/>
    </row>
    <row r="2810" spans="2:8" x14ac:dyDescent="0.2">
      <c r="B2810" s="3"/>
      <c r="C2810" s="108">
        <v>56800</v>
      </c>
      <c r="D2810" s="104">
        <v>1393.52</v>
      </c>
      <c r="E2810" s="95">
        <f t="shared" si="131"/>
        <v>1393.52</v>
      </c>
      <c r="F2810" s="96">
        <f t="shared" si="129"/>
        <v>1114.816</v>
      </c>
      <c r="G2810" s="96">
        <f t="shared" si="130"/>
        <v>278.70399999999995</v>
      </c>
      <c r="H2810" s="9"/>
    </row>
    <row r="2811" spans="2:8" x14ac:dyDescent="0.2">
      <c r="B2811" s="3"/>
      <c r="C2811" s="108">
        <v>56805</v>
      </c>
      <c r="D2811" s="104">
        <v>759.69</v>
      </c>
      <c r="E2811" s="95">
        <f t="shared" si="131"/>
        <v>759.69</v>
      </c>
      <c r="F2811" s="96">
        <f t="shared" si="129"/>
        <v>607.75200000000007</v>
      </c>
      <c r="G2811" s="96">
        <f t="shared" si="130"/>
        <v>151.93799999999999</v>
      </c>
      <c r="H2811" s="9"/>
    </row>
    <row r="2812" spans="2:8" x14ac:dyDescent="0.2">
      <c r="B2812" s="3"/>
      <c r="C2812" s="108">
        <v>56810</v>
      </c>
      <c r="D2812" s="104">
        <v>1393.52</v>
      </c>
      <c r="E2812" s="95">
        <f t="shared" si="131"/>
        <v>1393.52</v>
      </c>
      <c r="F2812" s="96">
        <f t="shared" si="129"/>
        <v>1114.816</v>
      </c>
      <c r="G2812" s="96">
        <f t="shared" si="130"/>
        <v>278.70399999999995</v>
      </c>
      <c r="H2812" s="9"/>
    </row>
    <row r="2813" spans="2:8" x14ac:dyDescent="0.2">
      <c r="B2813" s="3"/>
      <c r="C2813" s="109">
        <v>56820</v>
      </c>
      <c r="D2813" s="106">
        <v>37.99</v>
      </c>
      <c r="E2813" s="95">
        <f t="shared" si="131"/>
        <v>37.99</v>
      </c>
      <c r="F2813" s="96">
        <f t="shared" si="129"/>
        <v>30.392000000000003</v>
      </c>
      <c r="G2813" s="96">
        <f t="shared" si="130"/>
        <v>7.597999999999999</v>
      </c>
      <c r="H2813" s="9"/>
    </row>
    <row r="2814" spans="2:8" x14ac:dyDescent="0.2">
      <c r="B2814" s="3"/>
      <c r="C2814" s="108">
        <v>56821</v>
      </c>
      <c r="D2814" s="104">
        <v>48.21</v>
      </c>
      <c r="E2814" s="95">
        <f t="shared" si="131"/>
        <v>48.21</v>
      </c>
      <c r="F2814" s="96">
        <f t="shared" si="129"/>
        <v>38.568000000000005</v>
      </c>
      <c r="G2814" s="96">
        <f t="shared" si="130"/>
        <v>9.6419999999999959</v>
      </c>
      <c r="H2814" s="9"/>
    </row>
    <row r="2815" spans="2:8" x14ac:dyDescent="0.2">
      <c r="B2815" s="3"/>
      <c r="C2815" s="108">
        <v>57000</v>
      </c>
      <c r="D2815" s="104">
        <v>1393.52</v>
      </c>
      <c r="E2815" s="95">
        <f t="shared" si="131"/>
        <v>1393.52</v>
      </c>
      <c r="F2815" s="96">
        <f t="shared" si="129"/>
        <v>1114.816</v>
      </c>
      <c r="G2815" s="96">
        <f t="shared" si="130"/>
        <v>278.70399999999995</v>
      </c>
      <c r="H2815" s="9"/>
    </row>
    <row r="2816" spans="2:8" x14ac:dyDescent="0.2">
      <c r="B2816" s="3"/>
      <c r="C2816" s="108">
        <v>57010</v>
      </c>
      <c r="D2816" s="104">
        <v>759.69</v>
      </c>
      <c r="E2816" s="95">
        <f t="shared" si="131"/>
        <v>759.69</v>
      </c>
      <c r="F2816" s="96">
        <f t="shared" si="129"/>
        <v>607.75200000000007</v>
      </c>
      <c r="G2816" s="96">
        <f t="shared" si="130"/>
        <v>151.93799999999999</v>
      </c>
      <c r="H2816" s="9"/>
    </row>
    <row r="2817" spans="2:8" x14ac:dyDescent="0.2">
      <c r="B2817" s="3"/>
      <c r="C2817" s="108">
        <v>57020</v>
      </c>
      <c r="D2817" s="104">
        <v>1393.52</v>
      </c>
      <c r="E2817" s="95">
        <f t="shared" si="131"/>
        <v>1393.52</v>
      </c>
      <c r="F2817" s="96">
        <f t="shared" si="129"/>
        <v>1114.816</v>
      </c>
      <c r="G2817" s="96">
        <f t="shared" si="130"/>
        <v>278.70399999999995</v>
      </c>
      <c r="H2817" s="9"/>
    </row>
    <row r="2818" spans="2:8" x14ac:dyDescent="0.2">
      <c r="B2818" s="3"/>
      <c r="C2818" s="108">
        <v>57022</v>
      </c>
      <c r="D2818" s="104">
        <v>466.55</v>
      </c>
      <c r="E2818" s="95">
        <f t="shared" si="131"/>
        <v>466.55</v>
      </c>
      <c r="F2818" s="96">
        <f t="shared" si="129"/>
        <v>373.24</v>
      </c>
      <c r="G2818" s="96">
        <f t="shared" si="130"/>
        <v>93.31</v>
      </c>
      <c r="H2818" s="9"/>
    </row>
    <row r="2819" spans="2:8" x14ac:dyDescent="0.2">
      <c r="B2819" s="3"/>
      <c r="C2819" s="108">
        <v>57023</v>
      </c>
      <c r="D2819" s="104">
        <v>867.01</v>
      </c>
      <c r="E2819" s="95">
        <f t="shared" si="131"/>
        <v>867.01</v>
      </c>
      <c r="F2819" s="96">
        <f t="shared" si="129"/>
        <v>693.60800000000006</v>
      </c>
      <c r="G2819" s="96">
        <f t="shared" si="130"/>
        <v>173.40199999999993</v>
      </c>
      <c r="H2819" s="9"/>
    </row>
    <row r="2820" spans="2:8" x14ac:dyDescent="0.2">
      <c r="B2820" s="3"/>
      <c r="C2820" s="108">
        <v>57061</v>
      </c>
      <c r="D2820" s="104">
        <v>45.33</v>
      </c>
      <c r="E2820" s="95">
        <f t="shared" si="131"/>
        <v>45.33</v>
      </c>
      <c r="F2820" s="96">
        <f t="shared" si="129"/>
        <v>36.264000000000003</v>
      </c>
      <c r="G2820" s="96">
        <f t="shared" si="130"/>
        <v>9.0659999999999954</v>
      </c>
      <c r="H2820" s="9"/>
    </row>
    <row r="2821" spans="2:8" x14ac:dyDescent="0.2">
      <c r="B2821" s="3"/>
      <c r="C2821" s="108">
        <v>57065</v>
      </c>
      <c r="D2821" s="104">
        <v>1393.52</v>
      </c>
      <c r="E2821" s="95">
        <f t="shared" si="131"/>
        <v>1393.52</v>
      </c>
      <c r="F2821" s="96">
        <f t="shared" si="129"/>
        <v>1114.816</v>
      </c>
      <c r="G2821" s="96">
        <f t="shared" si="130"/>
        <v>278.70399999999995</v>
      </c>
      <c r="H2821" s="9"/>
    </row>
    <row r="2822" spans="2:8" x14ac:dyDescent="0.2">
      <c r="B2822" s="3"/>
      <c r="C2822" s="108">
        <v>57100</v>
      </c>
      <c r="D2822" s="104">
        <v>29.87</v>
      </c>
      <c r="E2822" s="95">
        <f t="shared" si="131"/>
        <v>29.87</v>
      </c>
      <c r="F2822" s="96">
        <f t="shared" si="129"/>
        <v>23.896000000000001</v>
      </c>
      <c r="G2822" s="96">
        <f t="shared" si="130"/>
        <v>5.9740000000000002</v>
      </c>
      <c r="H2822" s="9"/>
    </row>
    <row r="2823" spans="2:8" x14ac:dyDescent="0.2">
      <c r="B2823" s="3"/>
      <c r="C2823" s="108">
        <v>57105</v>
      </c>
      <c r="D2823" s="104">
        <v>759.69</v>
      </c>
      <c r="E2823" s="95">
        <f t="shared" si="131"/>
        <v>759.69</v>
      </c>
      <c r="F2823" s="96">
        <f t="shared" si="129"/>
        <v>607.75200000000007</v>
      </c>
      <c r="G2823" s="96">
        <f t="shared" si="130"/>
        <v>151.93799999999999</v>
      </c>
      <c r="H2823" s="9"/>
    </row>
    <row r="2824" spans="2:8" x14ac:dyDescent="0.2">
      <c r="B2824" s="3"/>
      <c r="C2824" s="108">
        <v>57130</v>
      </c>
      <c r="D2824" s="104">
        <v>1393.52</v>
      </c>
      <c r="E2824" s="95">
        <f t="shared" si="131"/>
        <v>1393.52</v>
      </c>
      <c r="F2824" s="96">
        <f t="shared" si="129"/>
        <v>1114.816</v>
      </c>
      <c r="G2824" s="96">
        <f t="shared" si="130"/>
        <v>278.70399999999995</v>
      </c>
      <c r="H2824" s="9"/>
    </row>
    <row r="2825" spans="2:8" x14ac:dyDescent="0.2">
      <c r="B2825" s="3"/>
      <c r="C2825" s="108">
        <v>57135</v>
      </c>
      <c r="D2825" s="104">
        <v>759.69</v>
      </c>
      <c r="E2825" s="95">
        <f t="shared" si="131"/>
        <v>759.69</v>
      </c>
      <c r="F2825" s="96">
        <f t="shared" ref="F2825:F2888" si="132">E2825*0.8</f>
        <v>607.75200000000007</v>
      </c>
      <c r="G2825" s="96">
        <f t="shared" ref="G2825:G2888" si="133">E2825-F2825</f>
        <v>151.93799999999999</v>
      </c>
      <c r="H2825" s="9"/>
    </row>
    <row r="2826" spans="2:8" x14ac:dyDescent="0.2">
      <c r="B2826" s="3"/>
      <c r="C2826" s="108">
        <v>57150</v>
      </c>
      <c r="D2826" s="104">
        <v>17.29</v>
      </c>
      <c r="E2826" s="95">
        <f t="shared" ref="E2826:E2889" si="134">(D2826*0.5)+((D2826*0.5)*$E$6)</f>
        <v>17.29</v>
      </c>
      <c r="F2826" s="96">
        <f t="shared" si="132"/>
        <v>13.832000000000001</v>
      </c>
      <c r="G2826" s="96">
        <f t="shared" si="133"/>
        <v>3.4579999999999984</v>
      </c>
      <c r="H2826" s="9"/>
    </row>
    <row r="2827" spans="2:8" x14ac:dyDescent="0.2">
      <c r="B2827" s="3"/>
      <c r="C2827" s="108">
        <v>57155</v>
      </c>
      <c r="D2827" s="104">
        <v>759.69</v>
      </c>
      <c r="E2827" s="95">
        <f t="shared" si="134"/>
        <v>759.69</v>
      </c>
      <c r="F2827" s="96">
        <f t="shared" si="132"/>
        <v>607.75200000000007</v>
      </c>
      <c r="G2827" s="96">
        <f t="shared" si="133"/>
        <v>151.93799999999999</v>
      </c>
      <c r="H2827" s="9"/>
    </row>
    <row r="2828" spans="2:8" x14ac:dyDescent="0.2">
      <c r="B2828" s="3"/>
      <c r="C2828" s="108">
        <v>57156</v>
      </c>
      <c r="D2828" s="104">
        <v>104.64</v>
      </c>
      <c r="E2828" s="95">
        <f t="shared" si="134"/>
        <v>104.64</v>
      </c>
      <c r="F2828" s="96">
        <f t="shared" si="132"/>
        <v>83.712000000000003</v>
      </c>
      <c r="G2828" s="96">
        <f t="shared" si="133"/>
        <v>20.927999999999997</v>
      </c>
      <c r="H2828" s="9"/>
    </row>
    <row r="2829" spans="2:8" x14ac:dyDescent="0.2">
      <c r="B2829" s="3"/>
      <c r="C2829" s="108">
        <v>57160</v>
      </c>
      <c r="D2829" s="104">
        <v>30.39</v>
      </c>
      <c r="E2829" s="95">
        <f t="shared" si="134"/>
        <v>30.39</v>
      </c>
      <c r="F2829" s="96">
        <f t="shared" si="132"/>
        <v>24.312000000000001</v>
      </c>
      <c r="G2829" s="96">
        <f t="shared" si="133"/>
        <v>6.0779999999999994</v>
      </c>
      <c r="H2829" s="9"/>
    </row>
    <row r="2830" spans="2:8" x14ac:dyDescent="0.2">
      <c r="B2830" s="3"/>
      <c r="C2830" s="108">
        <v>57170</v>
      </c>
      <c r="D2830" s="104">
        <v>5.7</v>
      </c>
      <c r="E2830" s="95">
        <f t="shared" si="134"/>
        <v>5.7</v>
      </c>
      <c r="F2830" s="96">
        <f t="shared" si="132"/>
        <v>4.5600000000000005</v>
      </c>
      <c r="G2830" s="96">
        <f t="shared" si="133"/>
        <v>1.1399999999999997</v>
      </c>
      <c r="H2830" s="9"/>
    </row>
    <row r="2831" spans="2:8" x14ac:dyDescent="0.2">
      <c r="B2831" s="3"/>
      <c r="C2831" s="108">
        <v>57180</v>
      </c>
      <c r="D2831" s="104">
        <v>69.98</v>
      </c>
      <c r="E2831" s="95">
        <f t="shared" si="134"/>
        <v>69.98</v>
      </c>
      <c r="F2831" s="96">
        <f t="shared" si="132"/>
        <v>55.984000000000009</v>
      </c>
      <c r="G2831" s="96">
        <f t="shared" si="133"/>
        <v>13.995999999999995</v>
      </c>
      <c r="H2831" s="9"/>
    </row>
    <row r="2832" spans="2:8" x14ac:dyDescent="0.2">
      <c r="B2832" s="3"/>
      <c r="C2832" s="108">
        <v>57200</v>
      </c>
      <c r="D2832" s="104">
        <v>1393.52</v>
      </c>
      <c r="E2832" s="95">
        <f t="shared" si="134"/>
        <v>1393.52</v>
      </c>
      <c r="F2832" s="96">
        <f t="shared" si="132"/>
        <v>1114.816</v>
      </c>
      <c r="G2832" s="96">
        <f t="shared" si="133"/>
        <v>278.70399999999995</v>
      </c>
      <c r="H2832" s="9"/>
    </row>
    <row r="2833" spans="2:8" x14ac:dyDescent="0.2">
      <c r="B2833" s="3"/>
      <c r="C2833" s="108">
        <v>57210</v>
      </c>
      <c r="D2833" s="104">
        <v>1393.52</v>
      </c>
      <c r="E2833" s="95">
        <f t="shared" si="134"/>
        <v>1393.52</v>
      </c>
      <c r="F2833" s="96">
        <f t="shared" si="132"/>
        <v>1114.816</v>
      </c>
      <c r="G2833" s="96">
        <f t="shared" si="133"/>
        <v>278.70399999999995</v>
      </c>
      <c r="H2833" s="9"/>
    </row>
    <row r="2834" spans="2:8" x14ac:dyDescent="0.2">
      <c r="B2834" s="3"/>
      <c r="C2834" s="108">
        <v>57220</v>
      </c>
      <c r="D2834" s="104">
        <v>1971.53</v>
      </c>
      <c r="E2834" s="95">
        <f t="shared" si="134"/>
        <v>1971.53</v>
      </c>
      <c r="F2834" s="96">
        <f t="shared" si="132"/>
        <v>1577.2240000000002</v>
      </c>
      <c r="G2834" s="96">
        <f t="shared" si="133"/>
        <v>394.30599999999981</v>
      </c>
      <c r="H2834" s="9"/>
    </row>
    <row r="2835" spans="2:8" x14ac:dyDescent="0.2">
      <c r="B2835" s="3"/>
      <c r="C2835" s="108">
        <v>57230</v>
      </c>
      <c r="D2835" s="104">
        <v>1393.52</v>
      </c>
      <c r="E2835" s="95">
        <f t="shared" si="134"/>
        <v>1393.52</v>
      </c>
      <c r="F2835" s="96">
        <f t="shared" si="132"/>
        <v>1114.816</v>
      </c>
      <c r="G2835" s="96">
        <f t="shared" si="133"/>
        <v>278.70399999999995</v>
      </c>
      <c r="H2835" s="9"/>
    </row>
    <row r="2836" spans="2:8" x14ac:dyDescent="0.2">
      <c r="B2836" s="3"/>
      <c r="C2836" s="108">
        <v>57240</v>
      </c>
      <c r="D2836" s="104">
        <v>1393.52</v>
      </c>
      <c r="E2836" s="95">
        <f t="shared" si="134"/>
        <v>1393.52</v>
      </c>
      <c r="F2836" s="96">
        <f t="shared" si="132"/>
        <v>1114.816</v>
      </c>
      <c r="G2836" s="96">
        <f t="shared" si="133"/>
        <v>278.70399999999995</v>
      </c>
      <c r="H2836" s="9"/>
    </row>
    <row r="2837" spans="2:8" x14ac:dyDescent="0.2">
      <c r="B2837" s="3"/>
      <c r="C2837" s="108">
        <v>57250</v>
      </c>
      <c r="D2837" s="104">
        <v>1393.52</v>
      </c>
      <c r="E2837" s="95">
        <f t="shared" si="134"/>
        <v>1393.52</v>
      </c>
      <c r="F2837" s="96">
        <f t="shared" si="132"/>
        <v>1114.816</v>
      </c>
      <c r="G2837" s="96">
        <f t="shared" si="133"/>
        <v>278.70399999999995</v>
      </c>
      <c r="H2837" s="9"/>
    </row>
    <row r="2838" spans="2:8" x14ac:dyDescent="0.2">
      <c r="B2838" s="3"/>
      <c r="C2838" s="108">
        <v>57260</v>
      </c>
      <c r="D2838" s="104">
        <v>1393.52</v>
      </c>
      <c r="E2838" s="95">
        <f t="shared" si="134"/>
        <v>1393.52</v>
      </c>
      <c r="F2838" s="96">
        <f t="shared" si="132"/>
        <v>1114.816</v>
      </c>
      <c r="G2838" s="96">
        <f t="shared" si="133"/>
        <v>278.70399999999995</v>
      </c>
      <c r="H2838" s="9"/>
    </row>
    <row r="2839" spans="2:8" x14ac:dyDescent="0.2">
      <c r="B2839" s="3"/>
      <c r="C2839" s="108">
        <v>57265</v>
      </c>
      <c r="D2839" s="104">
        <v>1971.53</v>
      </c>
      <c r="E2839" s="95">
        <f t="shared" si="134"/>
        <v>1971.53</v>
      </c>
      <c r="F2839" s="96">
        <f t="shared" si="132"/>
        <v>1577.2240000000002</v>
      </c>
      <c r="G2839" s="96">
        <f t="shared" si="133"/>
        <v>394.30599999999981</v>
      </c>
      <c r="H2839" s="9"/>
    </row>
    <row r="2840" spans="2:8" x14ac:dyDescent="0.2">
      <c r="B2840" s="3"/>
      <c r="C2840" s="108">
        <v>57268</v>
      </c>
      <c r="D2840" s="104">
        <v>1393.52</v>
      </c>
      <c r="E2840" s="95">
        <f t="shared" si="134"/>
        <v>1393.52</v>
      </c>
      <c r="F2840" s="96">
        <f t="shared" si="132"/>
        <v>1114.816</v>
      </c>
      <c r="G2840" s="96">
        <f t="shared" si="133"/>
        <v>278.70399999999995</v>
      </c>
      <c r="H2840" s="9"/>
    </row>
    <row r="2841" spans="2:8" x14ac:dyDescent="0.2">
      <c r="B2841" s="3"/>
      <c r="C2841" s="109">
        <v>57287</v>
      </c>
      <c r="D2841" s="106">
        <v>1393.52</v>
      </c>
      <c r="E2841" s="95">
        <f t="shared" si="134"/>
        <v>1393.52</v>
      </c>
      <c r="F2841" s="96">
        <f t="shared" si="132"/>
        <v>1114.816</v>
      </c>
      <c r="G2841" s="96">
        <f t="shared" si="133"/>
        <v>278.70399999999995</v>
      </c>
      <c r="H2841" s="9"/>
    </row>
    <row r="2842" spans="2:8" x14ac:dyDescent="0.2">
      <c r="B2842" s="3"/>
      <c r="C2842" s="108">
        <v>57288</v>
      </c>
      <c r="D2842" s="104">
        <v>1971.53</v>
      </c>
      <c r="E2842" s="95">
        <f t="shared" si="134"/>
        <v>1971.53</v>
      </c>
      <c r="F2842" s="96">
        <f t="shared" si="132"/>
        <v>1577.2240000000002</v>
      </c>
      <c r="G2842" s="96">
        <f t="shared" si="133"/>
        <v>394.30599999999981</v>
      </c>
      <c r="H2842" s="9"/>
    </row>
    <row r="2843" spans="2:8" x14ac:dyDescent="0.2">
      <c r="B2843" s="3"/>
      <c r="C2843" s="108">
        <v>57289</v>
      </c>
      <c r="D2843" s="104">
        <v>1393.52</v>
      </c>
      <c r="E2843" s="95">
        <f t="shared" si="134"/>
        <v>1393.52</v>
      </c>
      <c r="F2843" s="96">
        <f t="shared" si="132"/>
        <v>1114.816</v>
      </c>
      <c r="G2843" s="96">
        <f t="shared" si="133"/>
        <v>278.70399999999995</v>
      </c>
      <c r="H2843" s="9"/>
    </row>
    <row r="2844" spans="2:8" x14ac:dyDescent="0.2">
      <c r="B2844" s="3"/>
      <c r="C2844" s="108">
        <v>57291</v>
      </c>
      <c r="D2844" s="104">
        <v>1393.52</v>
      </c>
      <c r="E2844" s="95">
        <f t="shared" si="134"/>
        <v>1393.52</v>
      </c>
      <c r="F2844" s="96">
        <f t="shared" si="132"/>
        <v>1114.816</v>
      </c>
      <c r="G2844" s="96">
        <f t="shared" si="133"/>
        <v>278.70399999999995</v>
      </c>
      <c r="H2844" s="9"/>
    </row>
    <row r="2845" spans="2:8" x14ac:dyDescent="0.2">
      <c r="B2845" s="3"/>
      <c r="C2845" s="108">
        <v>57295</v>
      </c>
      <c r="D2845" s="104">
        <v>1393.52</v>
      </c>
      <c r="E2845" s="95">
        <f t="shared" si="134"/>
        <v>1393.52</v>
      </c>
      <c r="F2845" s="96">
        <f t="shared" si="132"/>
        <v>1114.816</v>
      </c>
      <c r="G2845" s="96">
        <f t="shared" si="133"/>
        <v>278.70399999999995</v>
      </c>
      <c r="H2845" s="9"/>
    </row>
    <row r="2846" spans="2:8" x14ac:dyDescent="0.2">
      <c r="B2846" s="3"/>
      <c r="C2846" s="108">
        <v>57300</v>
      </c>
      <c r="D2846" s="104">
        <v>1393.52</v>
      </c>
      <c r="E2846" s="95">
        <f t="shared" si="134"/>
        <v>1393.52</v>
      </c>
      <c r="F2846" s="96">
        <f t="shared" si="132"/>
        <v>1114.816</v>
      </c>
      <c r="G2846" s="96">
        <f t="shared" si="133"/>
        <v>278.70399999999995</v>
      </c>
      <c r="H2846" s="9"/>
    </row>
    <row r="2847" spans="2:8" x14ac:dyDescent="0.2">
      <c r="B2847" s="3"/>
      <c r="C2847" s="108">
        <v>57320</v>
      </c>
      <c r="D2847" s="104">
        <v>1393.52</v>
      </c>
      <c r="E2847" s="95">
        <f t="shared" si="134"/>
        <v>1393.52</v>
      </c>
      <c r="F2847" s="96">
        <f t="shared" si="132"/>
        <v>1114.816</v>
      </c>
      <c r="G2847" s="96">
        <f t="shared" si="133"/>
        <v>278.70399999999995</v>
      </c>
      <c r="H2847" s="9"/>
    </row>
    <row r="2848" spans="2:8" x14ac:dyDescent="0.2">
      <c r="B2848" s="3"/>
      <c r="C2848" s="108">
        <v>57400</v>
      </c>
      <c r="D2848" s="104">
        <v>759.69</v>
      </c>
      <c r="E2848" s="95">
        <f t="shared" si="134"/>
        <v>759.69</v>
      </c>
      <c r="F2848" s="96">
        <f t="shared" si="132"/>
        <v>607.75200000000007</v>
      </c>
      <c r="G2848" s="96">
        <f t="shared" si="133"/>
        <v>151.93799999999999</v>
      </c>
      <c r="H2848" s="9"/>
    </row>
    <row r="2849" spans="2:8" x14ac:dyDescent="0.2">
      <c r="B2849" s="3"/>
      <c r="C2849" s="108">
        <v>57410</v>
      </c>
      <c r="D2849" s="104">
        <v>759.69</v>
      </c>
      <c r="E2849" s="95">
        <f t="shared" si="134"/>
        <v>759.69</v>
      </c>
      <c r="F2849" s="96">
        <f t="shared" si="132"/>
        <v>607.75200000000007</v>
      </c>
      <c r="G2849" s="96">
        <f t="shared" si="133"/>
        <v>151.93799999999999</v>
      </c>
      <c r="H2849" s="9"/>
    </row>
    <row r="2850" spans="2:8" x14ac:dyDescent="0.2">
      <c r="B2850" s="3"/>
      <c r="C2850" s="108">
        <v>57415</v>
      </c>
      <c r="D2850" s="104">
        <v>759.69</v>
      </c>
      <c r="E2850" s="95">
        <f t="shared" si="134"/>
        <v>759.69</v>
      </c>
      <c r="F2850" s="96">
        <f t="shared" si="132"/>
        <v>607.75200000000007</v>
      </c>
      <c r="G2850" s="96">
        <f t="shared" si="133"/>
        <v>151.93799999999999</v>
      </c>
      <c r="H2850" s="9"/>
    </row>
    <row r="2851" spans="2:8" x14ac:dyDescent="0.2">
      <c r="B2851" s="3"/>
      <c r="C2851" s="108">
        <v>57420</v>
      </c>
      <c r="D2851" s="104">
        <v>39.04</v>
      </c>
      <c r="E2851" s="95">
        <f t="shared" si="134"/>
        <v>39.04</v>
      </c>
      <c r="F2851" s="96">
        <f t="shared" si="132"/>
        <v>31.231999999999999</v>
      </c>
      <c r="G2851" s="96">
        <f t="shared" si="133"/>
        <v>7.8079999999999998</v>
      </c>
      <c r="H2851" s="9"/>
    </row>
    <row r="2852" spans="2:8" x14ac:dyDescent="0.2">
      <c r="B2852" s="3"/>
      <c r="C2852" s="108">
        <v>57421</v>
      </c>
      <c r="D2852" s="104">
        <v>50.57</v>
      </c>
      <c r="E2852" s="95">
        <f t="shared" si="134"/>
        <v>50.57</v>
      </c>
      <c r="F2852" s="96">
        <f t="shared" si="132"/>
        <v>40.456000000000003</v>
      </c>
      <c r="G2852" s="96">
        <f t="shared" si="133"/>
        <v>10.113999999999997</v>
      </c>
      <c r="H2852" s="9"/>
    </row>
    <row r="2853" spans="2:8" x14ac:dyDescent="0.2">
      <c r="B2853" s="3"/>
      <c r="C2853" s="108">
        <v>57426</v>
      </c>
      <c r="D2853" s="104">
        <v>1393.52</v>
      </c>
      <c r="E2853" s="95">
        <f t="shared" si="134"/>
        <v>1393.52</v>
      </c>
      <c r="F2853" s="96">
        <f t="shared" si="132"/>
        <v>1114.816</v>
      </c>
      <c r="G2853" s="96">
        <f t="shared" si="133"/>
        <v>278.70399999999995</v>
      </c>
      <c r="H2853" s="9"/>
    </row>
    <row r="2854" spans="2:8" x14ac:dyDescent="0.2">
      <c r="B2854" s="3"/>
      <c r="C2854" s="109">
        <v>57452</v>
      </c>
      <c r="D2854" s="106">
        <v>36.42</v>
      </c>
      <c r="E2854" s="95">
        <f t="shared" si="134"/>
        <v>36.42</v>
      </c>
      <c r="F2854" s="96">
        <f t="shared" si="132"/>
        <v>29.136000000000003</v>
      </c>
      <c r="G2854" s="96">
        <f t="shared" si="133"/>
        <v>7.2839999999999989</v>
      </c>
      <c r="H2854" s="9"/>
    </row>
    <row r="2855" spans="2:8" x14ac:dyDescent="0.2">
      <c r="B2855" s="3"/>
      <c r="C2855" s="109">
        <v>57454</v>
      </c>
      <c r="D2855" s="106">
        <v>45.07</v>
      </c>
      <c r="E2855" s="95">
        <f t="shared" si="134"/>
        <v>45.07</v>
      </c>
      <c r="F2855" s="96">
        <f t="shared" si="132"/>
        <v>36.056000000000004</v>
      </c>
      <c r="G2855" s="96">
        <f t="shared" si="133"/>
        <v>9.0139999999999958</v>
      </c>
      <c r="H2855" s="9"/>
    </row>
    <row r="2856" spans="2:8" x14ac:dyDescent="0.2">
      <c r="B2856" s="3"/>
      <c r="C2856" s="108">
        <v>57455</v>
      </c>
      <c r="D2856" s="104">
        <v>46.9</v>
      </c>
      <c r="E2856" s="95">
        <f t="shared" si="134"/>
        <v>46.9</v>
      </c>
      <c r="F2856" s="96">
        <f t="shared" si="132"/>
        <v>37.520000000000003</v>
      </c>
      <c r="G2856" s="96">
        <f t="shared" si="133"/>
        <v>9.3799999999999955</v>
      </c>
      <c r="H2856" s="9"/>
    </row>
    <row r="2857" spans="2:8" x14ac:dyDescent="0.2">
      <c r="B2857" s="3"/>
      <c r="C2857" s="108">
        <v>57456</v>
      </c>
      <c r="D2857" s="104">
        <v>45.33</v>
      </c>
      <c r="E2857" s="95">
        <f t="shared" si="134"/>
        <v>45.33</v>
      </c>
      <c r="F2857" s="96">
        <f t="shared" si="132"/>
        <v>36.264000000000003</v>
      </c>
      <c r="G2857" s="96">
        <f t="shared" si="133"/>
        <v>9.0659999999999954</v>
      </c>
      <c r="H2857" s="9"/>
    </row>
    <row r="2858" spans="2:8" x14ac:dyDescent="0.2">
      <c r="B2858" s="3"/>
      <c r="C2858" s="108">
        <v>57460</v>
      </c>
      <c r="D2858" s="104">
        <v>124.98</v>
      </c>
      <c r="E2858" s="95">
        <f t="shared" si="134"/>
        <v>124.98</v>
      </c>
      <c r="F2858" s="96">
        <f t="shared" si="132"/>
        <v>99.984000000000009</v>
      </c>
      <c r="G2858" s="96">
        <f t="shared" si="133"/>
        <v>24.995999999999995</v>
      </c>
      <c r="H2858" s="9"/>
    </row>
    <row r="2859" spans="2:8" x14ac:dyDescent="0.2">
      <c r="B2859" s="3"/>
      <c r="C2859" s="108">
        <v>57461</v>
      </c>
      <c r="D2859" s="104">
        <v>134.66999999999999</v>
      </c>
      <c r="E2859" s="95">
        <f t="shared" si="134"/>
        <v>134.66999999999999</v>
      </c>
      <c r="F2859" s="96">
        <f t="shared" si="132"/>
        <v>107.73599999999999</v>
      </c>
      <c r="G2859" s="96">
        <f t="shared" si="133"/>
        <v>26.933999999999997</v>
      </c>
      <c r="H2859" s="9"/>
    </row>
    <row r="2860" spans="2:8" x14ac:dyDescent="0.2">
      <c r="B2860" s="3"/>
      <c r="C2860" s="108">
        <v>57500</v>
      </c>
      <c r="D2860" s="104">
        <v>58.69</v>
      </c>
      <c r="E2860" s="95">
        <f t="shared" si="134"/>
        <v>58.69</v>
      </c>
      <c r="F2860" s="96">
        <f t="shared" si="132"/>
        <v>46.951999999999998</v>
      </c>
      <c r="G2860" s="96">
        <f t="shared" si="133"/>
        <v>11.738</v>
      </c>
      <c r="H2860" s="9"/>
    </row>
    <row r="2861" spans="2:8" x14ac:dyDescent="0.2">
      <c r="B2861" s="3"/>
      <c r="C2861" s="108">
        <v>57505</v>
      </c>
      <c r="D2861" s="104">
        <v>40.090000000000003</v>
      </c>
      <c r="E2861" s="95">
        <f t="shared" si="134"/>
        <v>40.090000000000003</v>
      </c>
      <c r="F2861" s="96">
        <f t="shared" si="132"/>
        <v>32.072000000000003</v>
      </c>
      <c r="G2861" s="96">
        <f t="shared" si="133"/>
        <v>8.0180000000000007</v>
      </c>
      <c r="H2861" s="9"/>
    </row>
    <row r="2862" spans="2:8" x14ac:dyDescent="0.2">
      <c r="B2862" s="3"/>
      <c r="C2862" s="108">
        <v>57510</v>
      </c>
      <c r="D2862" s="104">
        <v>41.4</v>
      </c>
      <c r="E2862" s="95">
        <f t="shared" si="134"/>
        <v>41.4</v>
      </c>
      <c r="F2862" s="96">
        <f t="shared" si="132"/>
        <v>33.119999999999997</v>
      </c>
      <c r="G2862" s="96">
        <f t="shared" si="133"/>
        <v>8.2800000000000011</v>
      </c>
      <c r="H2862" s="9"/>
    </row>
    <row r="2863" spans="2:8" x14ac:dyDescent="0.2">
      <c r="B2863" s="3"/>
      <c r="C2863" s="108">
        <v>57511</v>
      </c>
      <c r="D2863" s="104">
        <v>49.78</v>
      </c>
      <c r="E2863" s="95">
        <f t="shared" si="134"/>
        <v>49.78</v>
      </c>
      <c r="F2863" s="96">
        <f t="shared" si="132"/>
        <v>39.824000000000005</v>
      </c>
      <c r="G2863" s="96">
        <f t="shared" si="133"/>
        <v>9.955999999999996</v>
      </c>
      <c r="H2863" s="9"/>
    </row>
    <row r="2864" spans="2:8" x14ac:dyDescent="0.2">
      <c r="B2864" s="3"/>
      <c r="C2864" s="108">
        <v>57513</v>
      </c>
      <c r="D2864" s="104">
        <v>759.69</v>
      </c>
      <c r="E2864" s="95">
        <f t="shared" si="134"/>
        <v>759.69</v>
      </c>
      <c r="F2864" s="96">
        <f t="shared" si="132"/>
        <v>607.75200000000007</v>
      </c>
      <c r="G2864" s="96">
        <f t="shared" si="133"/>
        <v>151.93799999999999</v>
      </c>
      <c r="H2864" s="9"/>
    </row>
    <row r="2865" spans="2:8" x14ac:dyDescent="0.2">
      <c r="B2865" s="3"/>
      <c r="C2865" s="108">
        <v>57520</v>
      </c>
      <c r="D2865" s="104">
        <v>1393.52</v>
      </c>
      <c r="E2865" s="95">
        <f t="shared" si="134"/>
        <v>1393.52</v>
      </c>
      <c r="F2865" s="96">
        <f t="shared" si="132"/>
        <v>1114.816</v>
      </c>
      <c r="G2865" s="96">
        <f t="shared" si="133"/>
        <v>278.70399999999995</v>
      </c>
      <c r="H2865" s="9"/>
    </row>
    <row r="2866" spans="2:8" x14ac:dyDescent="0.2">
      <c r="B2866" s="3"/>
      <c r="C2866" s="108">
        <v>57522</v>
      </c>
      <c r="D2866" s="104">
        <v>759.69</v>
      </c>
      <c r="E2866" s="95">
        <f t="shared" si="134"/>
        <v>759.69</v>
      </c>
      <c r="F2866" s="96">
        <f t="shared" si="132"/>
        <v>607.75200000000007</v>
      </c>
      <c r="G2866" s="96">
        <f t="shared" si="133"/>
        <v>151.93799999999999</v>
      </c>
      <c r="H2866" s="9"/>
    </row>
    <row r="2867" spans="2:8" x14ac:dyDescent="0.2">
      <c r="B2867" s="3"/>
      <c r="C2867" s="108">
        <v>57530</v>
      </c>
      <c r="D2867" s="104">
        <v>1393.52</v>
      </c>
      <c r="E2867" s="95">
        <f t="shared" si="134"/>
        <v>1393.52</v>
      </c>
      <c r="F2867" s="96">
        <f t="shared" si="132"/>
        <v>1114.816</v>
      </c>
      <c r="G2867" s="96">
        <f t="shared" si="133"/>
        <v>278.70399999999995</v>
      </c>
      <c r="H2867" s="9"/>
    </row>
    <row r="2868" spans="2:8" x14ac:dyDescent="0.2">
      <c r="B2868" s="3"/>
      <c r="C2868" s="108">
        <v>57550</v>
      </c>
      <c r="D2868" s="104">
        <v>1393.52</v>
      </c>
      <c r="E2868" s="95">
        <f t="shared" si="134"/>
        <v>1393.52</v>
      </c>
      <c r="F2868" s="96">
        <f t="shared" si="132"/>
        <v>1114.816</v>
      </c>
      <c r="G2868" s="96">
        <f t="shared" si="133"/>
        <v>278.70399999999995</v>
      </c>
      <c r="H2868" s="9"/>
    </row>
    <row r="2869" spans="2:8" x14ac:dyDescent="0.2">
      <c r="B2869" s="3"/>
      <c r="C2869" s="108">
        <v>57556</v>
      </c>
      <c r="D2869" s="104">
        <v>1971.53</v>
      </c>
      <c r="E2869" s="95">
        <f t="shared" si="134"/>
        <v>1971.53</v>
      </c>
      <c r="F2869" s="96">
        <f t="shared" si="132"/>
        <v>1577.2240000000002</v>
      </c>
      <c r="G2869" s="96">
        <f t="shared" si="133"/>
        <v>394.30599999999981</v>
      </c>
      <c r="H2869" s="9"/>
    </row>
    <row r="2870" spans="2:8" x14ac:dyDescent="0.2">
      <c r="B2870" s="3"/>
      <c r="C2870" s="108">
        <v>57558</v>
      </c>
      <c r="D2870" s="104">
        <v>759.69</v>
      </c>
      <c r="E2870" s="95">
        <f t="shared" si="134"/>
        <v>759.69</v>
      </c>
      <c r="F2870" s="96">
        <f t="shared" si="132"/>
        <v>607.75200000000007</v>
      </c>
      <c r="G2870" s="96">
        <f t="shared" si="133"/>
        <v>151.93799999999999</v>
      </c>
      <c r="H2870" s="9"/>
    </row>
    <row r="2871" spans="2:8" x14ac:dyDescent="0.2">
      <c r="B2871" s="3"/>
      <c r="C2871" s="108">
        <v>57700</v>
      </c>
      <c r="D2871" s="104">
        <v>1393.52</v>
      </c>
      <c r="E2871" s="95">
        <f t="shared" si="134"/>
        <v>1393.52</v>
      </c>
      <c r="F2871" s="96">
        <f t="shared" si="132"/>
        <v>1114.816</v>
      </c>
      <c r="G2871" s="96">
        <f t="shared" si="133"/>
        <v>278.70399999999995</v>
      </c>
      <c r="H2871" s="9"/>
    </row>
    <row r="2872" spans="2:8" x14ac:dyDescent="0.2">
      <c r="B2872" s="3"/>
      <c r="C2872" s="108">
        <v>57720</v>
      </c>
      <c r="D2872" s="104">
        <v>759.69</v>
      </c>
      <c r="E2872" s="95">
        <f t="shared" si="134"/>
        <v>759.69</v>
      </c>
      <c r="F2872" s="96">
        <f t="shared" si="132"/>
        <v>607.75200000000007</v>
      </c>
      <c r="G2872" s="96">
        <f t="shared" si="133"/>
        <v>151.93799999999999</v>
      </c>
      <c r="H2872" s="9"/>
    </row>
    <row r="2873" spans="2:8" x14ac:dyDescent="0.2">
      <c r="B2873" s="3"/>
      <c r="C2873" s="108">
        <v>57800</v>
      </c>
      <c r="D2873" s="104">
        <v>22.01</v>
      </c>
      <c r="E2873" s="95">
        <f t="shared" si="134"/>
        <v>22.01</v>
      </c>
      <c r="F2873" s="96">
        <f t="shared" si="132"/>
        <v>17.608000000000001</v>
      </c>
      <c r="G2873" s="96">
        <f t="shared" si="133"/>
        <v>4.402000000000001</v>
      </c>
      <c r="H2873" s="9"/>
    </row>
    <row r="2874" spans="2:8" x14ac:dyDescent="0.2">
      <c r="B2874" s="3"/>
      <c r="C2874" s="108">
        <v>58100</v>
      </c>
      <c r="D2874" s="104">
        <v>35.630000000000003</v>
      </c>
      <c r="E2874" s="95">
        <f t="shared" si="134"/>
        <v>35.630000000000003</v>
      </c>
      <c r="F2874" s="96">
        <f t="shared" si="132"/>
        <v>28.504000000000005</v>
      </c>
      <c r="G2874" s="96">
        <f t="shared" si="133"/>
        <v>7.1259999999999977</v>
      </c>
      <c r="H2874" s="9"/>
    </row>
    <row r="2875" spans="2:8" x14ac:dyDescent="0.2">
      <c r="B2875" s="3"/>
      <c r="C2875" s="108">
        <v>58120</v>
      </c>
      <c r="D2875" s="104">
        <v>759.69</v>
      </c>
      <c r="E2875" s="95">
        <f t="shared" si="134"/>
        <v>759.69</v>
      </c>
      <c r="F2875" s="96">
        <f t="shared" si="132"/>
        <v>607.75200000000007</v>
      </c>
      <c r="G2875" s="96">
        <f t="shared" si="133"/>
        <v>151.93799999999999</v>
      </c>
      <c r="H2875" s="9"/>
    </row>
    <row r="2876" spans="2:8" x14ac:dyDescent="0.2">
      <c r="B2876" s="3"/>
      <c r="C2876" s="108">
        <v>58145</v>
      </c>
      <c r="D2876" s="104">
        <v>1393.52</v>
      </c>
      <c r="E2876" s="95">
        <f t="shared" si="134"/>
        <v>1393.52</v>
      </c>
      <c r="F2876" s="96">
        <f t="shared" si="132"/>
        <v>1114.816</v>
      </c>
      <c r="G2876" s="96">
        <f t="shared" si="133"/>
        <v>278.70399999999995</v>
      </c>
      <c r="H2876" s="9"/>
    </row>
    <row r="2877" spans="2:8" x14ac:dyDescent="0.2">
      <c r="B2877" s="3"/>
      <c r="C2877" s="109">
        <v>58301</v>
      </c>
      <c r="D2877" s="106">
        <v>33.01</v>
      </c>
      <c r="E2877" s="95">
        <f t="shared" si="134"/>
        <v>33.01</v>
      </c>
      <c r="F2877" s="96">
        <f t="shared" si="132"/>
        <v>26.408000000000001</v>
      </c>
      <c r="G2877" s="96">
        <f t="shared" si="133"/>
        <v>6.6019999999999968</v>
      </c>
      <c r="H2877" s="9"/>
    </row>
    <row r="2878" spans="2:8" x14ac:dyDescent="0.2">
      <c r="B2878" s="3"/>
      <c r="C2878" s="108">
        <v>58321</v>
      </c>
      <c r="D2878" s="104">
        <v>29.34</v>
      </c>
      <c r="E2878" s="95">
        <f t="shared" si="134"/>
        <v>29.34</v>
      </c>
      <c r="F2878" s="96">
        <f t="shared" si="132"/>
        <v>23.472000000000001</v>
      </c>
      <c r="G2878" s="96">
        <f t="shared" si="133"/>
        <v>5.8679999999999986</v>
      </c>
      <c r="H2878" s="9"/>
    </row>
    <row r="2879" spans="2:8" x14ac:dyDescent="0.2">
      <c r="B2879" s="3"/>
      <c r="C2879" s="108">
        <v>58322</v>
      </c>
      <c r="D2879" s="104">
        <v>31.18</v>
      </c>
      <c r="E2879" s="95">
        <f t="shared" si="134"/>
        <v>31.18</v>
      </c>
      <c r="F2879" s="96">
        <f t="shared" si="132"/>
        <v>24.944000000000003</v>
      </c>
      <c r="G2879" s="96">
        <f t="shared" si="133"/>
        <v>6.2359999999999971</v>
      </c>
      <c r="H2879" s="9"/>
    </row>
    <row r="2880" spans="2:8" x14ac:dyDescent="0.2">
      <c r="B2880" s="3"/>
      <c r="C2880" s="108">
        <v>58323</v>
      </c>
      <c r="D2880" s="104">
        <v>4.72</v>
      </c>
      <c r="E2880" s="95">
        <f t="shared" si="134"/>
        <v>4.72</v>
      </c>
      <c r="F2880" s="96">
        <f t="shared" si="132"/>
        <v>3.7759999999999998</v>
      </c>
      <c r="G2880" s="96">
        <f t="shared" si="133"/>
        <v>0.94399999999999995</v>
      </c>
      <c r="H2880" s="9"/>
    </row>
    <row r="2881" spans="2:8" x14ac:dyDescent="0.2">
      <c r="B2881" s="3"/>
      <c r="C2881" s="108">
        <v>58345</v>
      </c>
      <c r="D2881" s="104">
        <v>759.69</v>
      </c>
      <c r="E2881" s="95">
        <f t="shared" si="134"/>
        <v>759.69</v>
      </c>
      <c r="F2881" s="96">
        <f t="shared" si="132"/>
        <v>607.75200000000007</v>
      </c>
      <c r="G2881" s="96">
        <f t="shared" si="133"/>
        <v>151.93799999999999</v>
      </c>
      <c r="H2881" s="9"/>
    </row>
    <row r="2882" spans="2:8" x14ac:dyDescent="0.2">
      <c r="B2882" s="3"/>
      <c r="C2882" s="108">
        <v>58346</v>
      </c>
      <c r="D2882" s="104">
        <v>759.69</v>
      </c>
      <c r="E2882" s="95">
        <f t="shared" si="134"/>
        <v>759.69</v>
      </c>
      <c r="F2882" s="96">
        <f t="shared" si="132"/>
        <v>607.75200000000007</v>
      </c>
      <c r="G2882" s="96">
        <f t="shared" si="133"/>
        <v>151.93799999999999</v>
      </c>
      <c r="H2882" s="9"/>
    </row>
    <row r="2883" spans="2:8" x14ac:dyDescent="0.2">
      <c r="B2883" s="3"/>
      <c r="C2883" s="108">
        <v>58350</v>
      </c>
      <c r="D2883" s="104">
        <v>1393.52</v>
      </c>
      <c r="E2883" s="95">
        <f t="shared" si="134"/>
        <v>1393.52</v>
      </c>
      <c r="F2883" s="96">
        <f t="shared" si="132"/>
        <v>1114.816</v>
      </c>
      <c r="G2883" s="96">
        <f t="shared" si="133"/>
        <v>278.70399999999995</v>
      </c>
      <c r="H2883" s="9"/>
    </row>
    <row r="2884" spans="2:8" x14ac:dyDescent="0.2">
      <c r="B2884" s="3"/>
      <c r="C2884" s="108">
        <v>58353</v>
      </c>
      <c r="D2884" s="104">
        <v>1393.52</v>
      </c>
      <c r="E2884" s="95">
        <f t="shared" si="134"/>
        <v>1393.52</v>
      </c>
      <c r="F2884" s="96">
        <f t="shared" si="132"/>
        <v>1114.816</v>
      </c>
      <c r="G2884" s="96">
        <f t="shared" si="133"/>
        <v>278.70399999999995</v>
      </c>
      <c r="H2884" s="9"/>
    </row>
    <row r="2885" spans="2:8" x14ac:dyDescent="0.2">
      <c r="B2885" s="3"/>
      <c r="C2885" s="108">
        <v>58356</v>
      </c>
      <c r="D2885" s="104">
        <v>1186.8900000000001</v>
      </c>
      <c r="E2885" s="95">
        <f t="shared" si="134"/>
        <v>1186.8900000000001</v>
      </c>
      <c r="F2885" s="96">
        <f t="shared" si="132"/>
        <v>949.51200000000017</v>
      </c>
      <c r="G2885" s="96">
        <f t="shared" si="133"/>
        <v>237.37799999999993</v>
      </c>
      <c r="H2885" s="9"/>
    </row>
    <row r="2886" spans="2:8" x14ac:dyDescent="0.2">
      <c r="B2886" s="3"/>
      <c r="C2886" s="108">
        <v>58541</v>
      </c>
      <c r="D2886" s="104">
        <v>2963.97</v>
      </c>
      <c r="E2886" s="95">
        <f t="shared" si="134"/>
        <v>2963.97</v>
      </c>
      <c r="F2886" s="96">
        <f t="shared" si="132"/>
        <v>2371.1759999999999</v>
      </c>
      <c r="G2886" s="96">
        <f t="shared" si="133"/>
        <v>592.79399999999987</v>
      </c>
      <c r="H2886" s="9"/>
    </row>
    <row r="2887" spans="2:8" x14ac:dyDescent="0.2">
      <c r="B2887" s="3"/>
      <c r="C2887" s="108">
        <v>58542</v>
      </c>
      <c r="D2887" s="104">
        <v>2963.97</v>
      </c>
      <c r="E2887" s="95">
        <f t="shared" si="134"/>
        <v>2963.97</v>
      </c>
      <c r="F2887" s="96">
        <f t="shared" si="132"/>
        <v>2371.1759999999999</v>
      </c>
      <c r="G2887" s="96">
        <f t="shared" si="133"/>
        <v>592.79399999999987</v>
      </c>
      <c r="H2887" s="9"/>
    </row>
    <row r="2888" spans="2:8" x14ac:dyDescent="0.2">
      <c r="B2888" s="3"/>
      <c r="C2888" s="108">
        <v>58545</v>
      </c>
      <c r="D2888" s="104">
        <v>1619.13</v>
      </c>
      <c r="E2888" s="95">
        <f t="shared" si="134"/>
        <v>1619.13</v>
      </c>
      <c r="F2888" s="96">
        <f t="shared" si="132"/>
        <v>1295.3040000000001</v>
      </c>
      <c r="G2888" s="96">
        <f t="shared" si="133"/>
        <v>323.82600000000002</v>
      </c>
      <c r="H2888" s="9"/>
    </row>
    <row r="2889" spans="2:8" x14ac:dyDescent="0.2">
      <c r="B2889" s="3"/>
      <c r="C2889" s="108">
        <v>58546</v>
      </c>
      <c r="D2889" s="104">
        <v>2015.5</v>
      </c>
      <c r="E2889" s="95">
        <f t="shared" si="134"/>
        <v>2015.5</v>
      </c>
      <c r="F2889" s="96">
        <f t="shared" ref="F2889:F2952" si="135">E2889*0.8</f>
        <v>1612.4</v>
      </c>
      <c r="G2889" s="96">
        <f t="shared" ref="G2889:G2952" si="136">E2889-F2889</f>
        <v>403.09999999999991</v>
      </c>
      <c r="H2889" s="9"/>
    </row>
    <row r="2890" spans="2:8" x14ac:dyDescent="0.2">
      <c r="B2890" s="3"/>
      <c r="C2890" s="108">
        <v>58550</v>
      </c>
      <c r="D2890" s="104">
        <v>2963.97</v>
      </c>
      <c r="E2890" s="95">
        <f t="shared" ref="E2890:E2953" si="137">(D2890*0.5)+((D2890*0.5)*$E$6)</f>
        <v>2963.97</v>
      </c>
      <c r="F2890" s="96">
        <f t="shared" si="135"/>
        <v>2371.1759999999999</v>
      </c>
      <c r="G2890" s="96">
        <f t="shared" si="136"/>
        <v>592.79399999999987</v>
      </c>
      <c r="H2890" s="9"/>
    </row>
    <row r="2891" spans="2:8" x14ac:dyDescent="0.2">
      <c r="B2891" s="3"/>
      <c r="C2891" s="108">
        <v>58552</v>
      </c>
      <c r="D2891" s="104">
        <v>2015.5</v>
      </c>
      <c r="E2891" s="95">
        <f t="shared" si="137"/>
        <v>2015.5</v>
      </c>
      <c r="F2891" s="96">
        <f t="shared" si="135"/>
        <v>1612.4</v>
      </c>
      <c r="G2891" s="96">
        <f t="shared" si="136"/>
        <v>403.09999999999991</v>
      </c>
      <c r="H2891" s="9"/>
    </row>
    <row r="2892" spans="2:8" x14ac:dyDescent="0.2">
      <c r="B2892" s="3"/>
      <c r="C2892" s="108">
        <v>58555</v>
      </c>
      <c r="D2892" s="104">
        <v>974.12</v>
      </c>
      <c r="E2892" s="95">
        <f t="shared" si="137"/>
        <v>974.12</v>
      </c>
      <c r="F2892" s="96">
        <f t="shared" si="135"/>
        <v>779.29600000000005</v>
      </c>
      <c r="G2892" s="96">
        <f t="shared" si="136"/>
        <v>194.82399999999996</v>
      </c>
      <c r="H2892" s="9"/>
    </row>
    <row r="2893" spans="2:8" x14ac:dyDescent="0.2">
      <c r="B2893" s="3"/>
      <c r="C2893" s="108">
        <v>58558</v>
      </c>
      <c r="D2893" s="104">
        <v>974.12</v>
      </c>
      <c r="E2893" s="95">
        <f t="shared" si="137"/>
        <v>974.12</v>
      </c>
      <c r="F2893" s="96">
        <f t="shared" si="135"/>
        <v>779.29600000000005</v>
      </c>
      <c r="G2893" s="96">
        <f t="shared" si="136"/>
        <v>194.82399999999996</v>
      </c>
      <c r="H2893" s="9"/>
    </row>
    <row r="2894" spans="2:8" x14ac:dyDescent="0.2">
      <c r="B2894" s="3"/>
      <c r="C2894" s="108">
        <v>58559</v>
      </c>
      <c r="D2894" s="104">
        <v>974.12</v>
      </c>
      <c r="E2894" s="95">
        <f t="shared" si="137"/>
        <v>974.12</v>
      </c>
      <c r="F2894" s="96">
        <f t="shared" si="135"/>
        <v>779.29600000000005</v>
      </c>
      <c r="G2894" s="96">
        <f t="shared" si="136"/>
        <v>194.82399999999996</v>
      </c>
      <c r="H2894" s="9"/>
    </row>
    <row r="2895" spans="2:8" x14ac:dyDescent="0.2">
      <c r="B2895" s="3"/>
      <c r="C2895" s="108">
        <v>58560</v>
      </c>
      <c r="D2895" s="104">
        <v>1556.48</v>
      </c>
      <c r="E2895" s="95">
        <f t="shared" si="137"/>
        <v>1556.48</v>
      </c>
      <c r="F2895" s="96">
        <f t="shared" si="135"/>
        <v>1245.1840000000002</v>
      </c>
      <c r="G2895" s="96">
        <f t="shared" si="136"/>
        <v>311.29599999999982</v>
      </c>
      <c r="H2895" s="9"/>
    </row>
    <row r="2896" spans="2:8" x14ac:dyDescent="0.2">
      <c r="B2896" s="3"/>
      <c r="C2896" s="108">
        <v>58561</v>
      </c>
      <c r="D2896" s="104">
        <v>1556.48</v>
      </c>
      <c r="E2896" s="95">
        <f t="shared" si="137"/>
        <v>1556.48</v>
      </c>
      <c r="F2896" s="96">
        <f t="shared" si="135"/>
        <v>1245.1840000000002</v>
      </c>
      <c r="G2896" s="96">
        <f t="shared" si="136"/>
        <v>311.29599999999982</v>
      </c>
      <c r="H2896" s="9"/>
    </row>
    <row r="2897" spans="2:8" x14ac:dyDescent="0.2">
      <c r="B2897" s="3"/>
      <c r="C2897" s="108">
        <v>58562</v>
      </c>
      <c r="D2897" s="104">
        <v>974.12</v>
      </c>
      <c r="E2897" s="95">
        <f t="shared" si="137"/>
        <v>974.12</v>
      </c>
      <c r="F2897" s="96">
        <f t="shared" si="135"/>
        <v>779.29600000000005</v>
      </c>
      <c r="G2897" s="96">
        <f t="shared" si="136"/>
        <v>194.82399999999996</v>
      </c>
      <c r="H2897" s="9"/>
    </row>
    <row r="2898" spans="2:8" x14ac:dyDescent="0.2">
      <c r="B2898" s="3"/>
      <c r="C2898" s="108">
        <v>58563</v>
      </c>
      <c r="D2898" s="104">
        <v>1556.48</v>
      </c>
      <c r="E2898" s="95">
        <f t="shared" si="137"/>
        <v>1556.48</v>
      </c>
      <c r="F2898" s="96">
        <f t="shared" si="135"/>
        <v>1245.1840000000002</v>
      </c>
      <c r="G2898" s="96">
        <f t="shared" si="136"/>
        <v>311.29599999999982</v>
      </c>
      <c r="H2898" s="9"/>
    </row>
    <row r="2899" spans="2:8" x14ac:dyDescent="0.2">
      <c r="B2899" s="3"/>
      <c r="C2899" s="108">
        <v>58565</v>
      </c>
      <c r="D2899" s="104">
        <v>1971.53</v>
      </c>
      <c r="E2899" s="95">
        <f t="shared" si="137"/>
        <v>1971.53</v>
      </c>
      <c r="F2899" s="96">
        <f t="shared" si="135"/>
        <v>1577.2240000000002</v>
      </c>
      <c r="G2899" s="96">
        <f t="shared" si="136"/>
        <v>394.30599999999981</v>
      </c>
      <c r="H2899" s="9"/>
    </row>
    <row r="2900" spans="2:8" x14ac:dyDescent="0.2">
      <c r="B2900" s="3"/>
      <c r="C2900" s="108">
        <v>58570</v>
      </c>
      <c r="D2900" s="104">
        <v>2015.5</v>
      </c>
      <c r="E2900" s="95">
        <f t="shared" si="137"/>
        <v>2015.5</v>
      </c>
      <c r="F2900" s="96">
        <f t="shared" si="135"/>
        <v>1612.4</v>
      </c>
      <c r="G2900" s="96">
        <f t="shared" si="136"/>
        <v>403.09999999999991</v>
      </c>
      <c r="H2900" s="9"/>
    </row>
    <row r="2901" spans="2:8" x14ac:dyDescent="0.2">
      <c r="B2901" s="3"/>
      <c r="C2901" s="108">
        <v>58571</v>
      </c>
      <c r="D2901" s="104">
        <v>2015.5</v>
      </c>
      <c r="E2901" s="95">
        <f t="shared" si="137"/>
        <v>2015.5</v>
      </c>
      <c r="F2901" s="96">
        <f t="shared" si="135"/>
        <v>1612.4</v>
      </c>
      <c r="G2901" s="96">
        <f t="shared" si="136"/>
        <v>403.09999999999991</v>
      </c>
      <c r="H2901" s="9"/>
    </row>
    <row r="2902" spans="2:8" x14ac:dyDescent="0.2">
      <c r="B2902" s="3"/>
      <c r="C2902" s="108">
        <v>58600</v>
      </c>
      <c r="D2902" s="104">
        <v>1393.52</v>
      </c>
      <c r="E2902" s="95">
        <f t="shared" si="137"/>
        <v>1393.52</v>
      </c>
      <c r="F2902" s="96">
        <f t="shared" si="135"/>
        <v>1114.816</v>
      </c>
      <c r="G2902" s="96">
        <f t="shared" si="136"/>
        <v>278.70399999999995</v>
      </c>
      <c r="H2902" s="9"/>
    </row>
    <row r="2903" spans="2:8" x14ac:dyDescent="0.2">
      <c r="B2903" s="3"/>
      <c r="C2903" s="108">
        <v>58615</v>
      </c>
      <c r="D2903" s="104">
        <v>1393.52</v>
      </c>
      <c r="E2903" s="95">
        <f t="shared" si="137"/>
        <v>1393.52</v>
      </c>
      <c r="F2903" s="96">
        <f t="shared" si="135"/>
        <v>1114.816</v>
      </c>
      <c r="G2903" s="96">
        <f t="shared" si="136"/>
        <v>278.70399999999995</v>
      </c>
      <c r="H2903" s="9"/>
    </row>
    <row r="2904" spans="2:8" x14ac:dyDescent="0.2">
      <c r="B2904" s="3"/>
      <c r="C2904" s="108">
        <v>58660</v>
      </c>
      <c r="D2904" s="104">
        <v>2015.5</v>
      </c>
      <c r="E2904" s="95">
        <f t="shared" si="137"/>
        <v>2015.5</v>
      </c>
      <c r="F2904" s="96">
        <f t="shared" si="135"/>
        <v>1612.4</v>
      </c>
      <c r="G2904" s="96">
        <f t="shared" si="136"/>
        <v>403.09999999999991</v>
      </c>
      <c r="H2904" s="9"/>
    </row>
    <row r="2905" spans="2:8" x14ac:dyDescent="0.2">
      <c r="B2905" s="3"/>
      <c r="C2905" s="108">
        <v>58661</v>
      </c>
      <c r="D2905" s="104">
        <v>2015.5</v>
      </c>
      <c r="E2905" s="95">
        <f t="shared" si="137"/>
        <v>2015.5</v>
      </c>
      <c r="F2905" s="96">
        <f t="shared" si="135"/>
        <v>1612.4</v>
      </c>
      <c r="G2905" s="96">
        <f t="shared" si="136"/>
        <v>403.09999999999991</v>
      </c>
      <c r="H2905" s="9"/>
    </row>
    <row r="2906" spans="2:8" x14ac:dyDescent="0.2">
      <c r="B2906" s="3"/>
      <c r="C2906" s="108">
        <v>58662</v>
      </c>
      <c r="D2906" s="104">
        <v>2015.5</v>
      </c>
      <c r="E2906" s="95">
        <f t="shared" si="137"/>
        <v>2015.5</v>
      </c>
      <c r="F2906" s="96">
        <f t="shared" si="135"/>
        <v>1612.4</v>
      </c>
      <c r="G2906" s="96">
        <f t="shared" si="136"/>
        <v>403.09999999999991</v>
      </c>
      <c r="H2906" s="9"/>
    </row>
    <row r="2907" spans="2:8" x14ac:dyDescent="0.2">
      <c r="B2907" s="3"/>
      <c r="C2907" s="108">
        <v>58670</v>
      </c>
      <c r="D2907" s="104">
        <v>2015.5</v>
      </c>
      <c r="E2907" s="95">
        <f t="shared" si="137"/>
        <v>2015.5</v>
      </c>
      <c r="F2907" s="96">
        <f t="shared" si="135"/>
        <v>1612.4</v>
      </c>
      <c r="G2907" s="96">
        <f t="shared" si="136"/>
        <v>403.09999999999991</v>
      </c>
      <c r="H2907" s="9"/>
    </row>
    <row r="2908" spans="2:8" x14ac:dyDescent="0.2">
      <c r="B2908" s="3"/>
      <c r="C2908" s="108">
        <v>58671</v>
      </c>
      <c r="D2908" s="104">
        <v>2015.5</v>
      </c>
      <c r="E2908" s="95">
        <f t="shared" si="137"/>
        <v>2015.5</v>
      </c>
      <c r="F2908" s="96">
        <f t="shared" si="135"/>
        <v>1612.4</v>
      </c>
      <c r="G2908" s="96">
        <f t="shared" si="136"/>
        <v>403.09999999999991</v>
      </c>
      <c r="H2908" s="9"/>
    </row>
    <row r="2909" spans="2:8" x14ac:dyDescent="0.2">
      <c r="B2909" s="3"/>
      <c r="C2909" s="108">
        <v>58672</v>
      </c>
      <c r="D2909" s="104">
        <v>2015.5</v>
      </c>
      <c r="E2909" s="95">
        <f t="shared" si="137"/>
        <v>2015.5</v>
      </c>
      <c r="F2909" s="96">
        <f t="shared" si="135"/>
        <v>1612.4</v>
      </c>
      <c r="G2909" s="96">
        <f t="shared" si="136"/>
        <v>403.09999999999991</v>
      </c>
      <c r="H2909" s="9"/>
    </row>
    <row r="2910" spans="2:8" x14ac:dyDescent="0.2">
      <c r="B2910" s="3"/>
      <c r="C2910" s="108">
        <v>58673</v>
      </c>
      <c r="D2910" s="104">
        <v>2015.5</v>
      </c>
      <c r="E2910" s="95">
        <f t="shared" si="137"/>
        <v>2015.5</v>
      </c>
      <c r="F2910" s="96">
        <f t="shared" si="135"/>
        <v>1612.4</v>
      </c>
      <c r="G2910" s="96">
        <f t="shared" si="136"/>
        <v>403.09999999999991</v>
      </c>
      <c r="H2910" s="9"/>
    </row>
    <row r="2911" spans="2:8" x14ac:dyDescent="0.2">
      <c r="B2911" s="3"/>
      <c r="C2911" s="108">
        <v>58800</v>
      </c>
      <c r="D2911" s="104">
        <v>759.69</v>
      </c>
      <c r="E2911" s="95">
        <f t="shared" si="137"/>
        <v>759.69</v>
      </c>
      <c r="F2911" s="96">
        <f t="shared" si="135"/>
        <v>607.75200000000007</v>
      </c>
      <c r="G2911" s="96">
        <f t="shared" si="136"/>
        <v>151.93799999999999</v>
      </c>
      <c r="H2911" s="9"/>
    </row>
    <row r="2912" spans="2:8" x14ac:dyDescent="0.2">
      <c r="B2912" s="3"/>
      <c r="C2912" s="108">
        <v>58805</v>
      </c>
      <c r="D2912" s="104">
        <v>1393.52</v>
      </c>
      <c r="E2912" s="95">
        <f t="shared" si="137"/>
        <v>1393.52</v>
      </c>
      <c r="F2912" s="96">
        <f t="shared" si="135"/>
        <v>1114.816</v>
      </c>
      <c r="G2912" s="96">
        <f t="shared" si="136"/>
        <v>278.70399999999995</v>
      </c>
      <c r="H2912" s="9"/>
    </row>
    <row r="2913" spans="2:8" x14ac:dyDescent="0.2">
      <c r="B2913" s="3"/>
      <c r="C2913" s="108">
        <v>58820</v>
      </c>
      <c r="D2913" s="104">
        <v>1393.52</v>
      </c>
      <c r="E2913" s="95">
        <f t="shared" si="137"/>
        <v>1393.52</v>
      </c>
      <c r="F2913" s="96">
        <f t="shared" si="135"/>
        <v>1114.816</v>
      </c>
      <c r="G2913" s="96">
        <f t="shared" si="136"/>
        <v>278.70399999999995</v>
      </c>
      <c r="H2913" s="9"/>
    </row>
    <row r="2914" spans="2:8" x14ac:dyDescent="0.2">
      <c r="B2914" s="3"/>
      <c r="C2914" s="108">
        <v>58900</v>
      </c>
      <c r="D2914" s="104">
        <v>759.69</v>
      </c>
      <c r="E2914" s="95">
        <f t="shared" si="137"/>
        <v>759.69</v>
      </c>
      <c r="F2914" s="96">
        <f t="shared" si="135"/>
        <v>607.75200000000007</v>
      </c>
      <c r="G2914" s="96">
        <f t="shared" si="136"/>
        <v>151.93799999999999</v>
      </c>
      <c r="H2914" s="9"/>
    </row>
    <row r="2915" spans="2:8" x14ac:dyDescent="0.2">
      <c r="B2915" s="3"/>
      <c r="C2915" s="108">
        <v>58970</v>
      </c>
      <c r="D2915" s="104">
        <v>203.93</v>
      </c>
      <c r="E2915" s="95">
        <f t="shared" si="137"/>
        <v>203.93</v>
      </c>
      <c r="F2915" s="96">
        <f t="shared" si="135"/>
        <v>163.14400000000001</v>
      </c>
      <c r="G2915" s="96">
        <f t="shared" si="136"/>
        <v>40.786000000000001</v>
      </c>
      <c r="H2915" s="9"/>
    </row>
    <row r="2916" spans="2:8" x14ac:dyDescent="0.2">
      <c r="B2916" s="3"/>
      <c r="C2916" s="108">
        <v>58974</v>
      </c>
      <c r="D2916" s="104">
        <v>203.93</v>
      </c>
      <c r="E2916" s="95">
        <f t="shared" si="137"/>
        <v>203.93</v>
      </c>
      <c r="F2916" s="96">
        <f t="shared" si="135"/>
        <v>163.14400000000001</v>
      </c>
      <c r="G2916" s="96">
        <f t="shared" si="136"/>
        <v>40.786000000000001</v>
      </c>
      <c r="H2916" s="9"/>
    </row>
    <row r="2917" spans="2:8" x14ac:dyDescent="0.2">
      <c r="B2917" s="3"/>
      <c r="C2917" s="108">
        <v>58976</v>
      </c>
      <c r="D2917" s="104">
        <v>104.64</v>
      </c>
      <c r="E2917" s="95">
        <f t="shared" si="137"/>
        <v>104.64</v>
      </c>
      <c r="F2917" s="96">
        <f t="shared" si="135"/>
        <v>83.712000000000003</v>
      </c>
      <c r="G2917" s="96">
        <f t="shared" si="136"/>
        <v>20.927999999999997</v>
      </c>
      <c r="H2917" s="9"/>
    </row>
    <row r="2918" spans="2:8" x14ac:dyDescent="0.2">
      <c r="B2918" s="3"/>
      <c r="C2918" s="108">
        <v>59000</v>
      </c>
      <c r="D2918" s="104">
        <v>51.09</v>
      </c>
      <c r="E2918" s="95">
        <f t="shared" si="137"/>
        <v>51.09</v>
      </c>
      <c r="F2918" s="96">
        <f t="shared" si="135"/>
        <v>40.872000000000007</v>
      </c>
      <c r="G2918" s="96">
        <f t="shared" si="136"/>
        <v>10.217999999999996</v>
      </c>
      <c r="H2918" s="9"/>
    </row>
    <row r="2919" spans="2:8" x14ac:dyDescent="0.2">
      <c r="B2919" s="3"/>
      <c r="C2919" s="108">
        <v>59001</v>
      </c>
      <c r="D2919" s="104">
        <v>104.64</v>
      </c>
      <c r="E2919" s="95">
        <f t="shared" si="137"/>
        <v>104.64</v>
      </c>
      <c r="F2919" s="96">
        <f t="shared" si="135"/>
        <v>83.712000000000003</v>
      </c>
      <c r="G2919" s="96">
        <f t="shared" si="136"/>
        <v>20.927999999999997</v>
      </c>
      <c r="H2919" s="9"/>
    </row>
    <row r="2920" spans="2:8" x14ac:dyDescent="0.2">
      <c r="B2920" s="3"/>
      <c r="C2920" s="108">
        <v>59012</v>
      </c>
      <c r="D2920" s="104">
        <v>104.64</v>
      </c>
      <c r="E2920" s="95">
        <f t="shared" si="137"/>
        <v>104.64</v>
      </c>
      <c r="F2920" s="96">
        <f t="shared" si="135"/>
        <v>83.712000000000003</v>
      </c>
      <c r="G2920" s="96">
        <f t="shared" si="136"/>
        <v>20.927999999999997</v>
      </c>
      <c r="H2920" s="9"/>
    </row>
    <row r="2921" spans="2:8" x14ac:dyDescent="0.2">
      <c r="B2921" s="3"/>
      <c r="C2921" s="108">
        <v>59015</v>
      </c>
      <c r="D2921" s="104">
        <v>45.07</v>
      </c>
      <c r="E2921" s="95">
        <f t="shared" si="137"/>
        <v>45.07</v>
      </c>
      <c r="F2921" s="96">
        <f t="shared" si="135"/>
        <v>36.056000000000004</v>
      </c>
      <c r="G2921" s="96">
        <f t="shared" si="136"/>
        <v>9.0139999999999958</v>
      </c>
      <c r="H2921" s="9"/>
    </row>
    <row r="2922" spans="2:8" x14ac:dyDescent="0.2">
      <c r="B2922" s="3"/>
      <c r="C2922" s="108">
        <v>59020</v>
      </c>
      <c r="D2922" s="104">
        <v>24.37</v>
      </c>
      <c r="E2922" s="95">
        <f t="shared" si="137"/>
        <v>24.37</v>
      </c>
      <c r="F2922" s="96">
        <f t="shared" si="135"/>
        <v>19.496000000000002</v>
      </c>
      <c r="G2922" s="96">
        <f t="shared" si="136"/>
        <v>4.8739999999999988</v>
      </c>
      <c r="H2922" s="9"/>
    </row>
    <row r="2923" spans="2:8" x14ac:dyDescent="0.2">
      <c r="B2923" s="3"/>
      <c r="C2923" s="108">
        <v>59025</v>
      </c>
      <c r="D2923" s="104">
        <v>13.1</v>
      </c>
      <c r="E2923" s="95">
        <f t="shared" si="137"/>
        <v>13.1</v>
      </c>
      <c r="F2923" s="96">
        <f t="shared" si="135"/>
        <v>10.48</v>
      </c>
      <c r="G2923" s="96">
        <f t="shared" si="136"/>
        <v>2.6199999999999992</v>
      </c>
      <c r="H2923" s="9"/>
    </row>
    <row r="2924" spans="2:8" x14ac:dyDescent="0.2">
      <c r="B2924" s="3"/>
      <c r="C2924" s="108">
        <v>59070</v>
      </c>
      <c r="D2924" s="104">
        <v>203.93</v>
      </c>
      <c r="E2924" s="95">
        <f t="shared" si="137"/>
        <v>203.93</v>
      </c>
      <c r="F2924" s="96">
        <f t="shared" si="135"/>
        <v>163.14400000000001</v>
      </c>
      <c r="G2924" s="96">
        <f t="shared" si="136"/>
        <v>40.786000000000001</v>
      </c>
      <c r="H2924" s="9"/>
    </row>
    <row r="2925" spans="2:8" x14ac:dyDescent="0.2">
      <c r="B2925" s="3"/>
      <c r="C2925" s="108">
        <v>59072</v>
      </c>
      <c r="D2925" s="104">
        <v>104.64</v>
      </c>
      <c r="E2925" s="95">
        <f t="shared" si="137"/>
        <v>104.64</v>
      </c>
      <c r="F2925" s="96">
        <f t="shared" si="135"/>
        <v>83.712000000000003</v>
      </c>
      <c r="G2925" s="96">
        <f t="shared" si="136"/>
        <v>20.927999999999997</v>
      </c>
      <c r="H2925" s="9"/>
    </row>
    <row r="2926" spans="2:8" x14ac:dyDescent="0.2">
      <c r="B2926" s="3"/>
      <c r="C2926" s="108">
        <v>59074</v>
      </c>
      <c r="D2926" s="104">
        <v>104.64</v>
      </c>
      <c r="E2926" s="95">
        <f t="shared" si="137"/>
        <v>104.64</v>
      </c>
      <c r="F2926" s="96">
        <f t="shared" si="135"/>
        <v>83.712000000000003</v>
      </c>
      <c r="G2926" s="96">
        <f t="shared" si="136"/>
        <v>20.927999999999997</v>
      </c>
      <c r="H2926" s="9"/>
    </row>
    <row r="2927" spans="2:8" x14ac:dyDescent="0.2">
      <c r="B2927" s="3"/>
      <c r="C2927" s="108">
        <v>59076</v>
      </c>
      <c r="D2927" s="104">
        <v>104.64</v>
      </c>
      <c r="E2927" s="95">
        <f t="shared" si="137"/>
        <v>104.64</v>
      </c>
      <c r="F2927" s="96">
        <f t="shared" si="135"/>
        <v>83.712000000000003</v>
      </c>
      <c r="G2927" s="96">
        <f t="shared" si="136"/>
        <v>20.927999999999997</v>
      </c>
      <c r="H2927" s="9"/>
    </row>
    <row r="2928" spans="2:8" x14ac:dyDescent="0.2">
      <c r="B2928" s="3"/>
      <c r="C2928" s="108">
        <v>59100</v>
      </c>
      <c r="D2928" s="104">
        <v>1393.52</v>
      </c>
      <c r="E2928" s="95">
        <f t="shared" si="137"/>
        <v>1393.52</v>
      </c>
      <c r="F2928" s="96">
        <f t="shared" si="135"/>
        <v>1114.816</v>
      </c>
      <c r="G2928" s="96">
        <f t="shared" si="136"/>
        <v>278.70399999999995</v>
      </c>
      <c r="H2928" s="9"/>
    </row>
    <row r="2929" spans="2:8" x14ac:dyDescent="0.2">
      <c r="B2929" s="3"/>
      <c r="C2929" s="108">
        <v>59150</v>
      </c>
      <c r="D2929" s="104">
        <v>2015.5</v>
      </c>
      <c r="E2929" s="95">
        <f t="shared" si="137"/>
        <v>2015.5</v>
      </c>
      <c r="F2929" s="96">
        <f t="shared" si="135"/>
        <v>1612.4</v>
      </c>
      <c r="G2929" s="96">
        <f t="shared" si="136"/>
        <v>403.09999999999991</v>
      </c>
      <c r="H2929" s="9"/>
    </row>
    <row r="2930" spans="2:8" x14ac:dyDescent="0.2">
      <c r="B2930" s="3"/>
      <c r="C2930" s="108">
        <v>59151</v>
      </c>
      <c r="D2930" s="104">
        <v>2015.5</v>
      </c>
      <c r="E2930" s="95">
        <f t="shared" si="137"/>
        <v>2015.5</v>
      </c>
      <c r="F2930" s="96">
        <f t="shared" si="135"/>
        <v>1612.4</v>
      </c>
      <c r="G2930" s="96">
        <f t="shared" si="136"/>
        <v>403.09999999999991</v>
      </c>
      <c r="H2930" s="9"/>
    </row>
    <row r="2931" spans="2:8" x14ac:dyDescent="0.2">
      <c r="B2931" s="3"/>
      <c r="C2931" s="108">
        <v>59160</v>
      </c>
      <c r="D2931" s="104">
        <v>759.69</v>
      </c>
      <c r="E2931" s="95">
        <f t="shared" si="137"/>
        <v>759.69</v>
      </c>
      <c r="F2931" s="96">
        <f t="shared" si="135"/>
        <v>607.75200000000007</v>
      </c>
      <c r="G2931" s="96">
        <f t="shared" si="136"/>
        <v>151.93799999999999</v>
      </c>
      <c r="H2931" s="9"/>
    </row>
    <row r="2932" spans="2:8" x14ac:dyDescent="0.2">
      <c r="B2932" s="3"/>
      <c r="C2932" s="108">
        <v>59200</v>
      </c>
      <c r="D2932" s="104">
        <v>28.03</v>
      </c>
      <c r="E2932" s="95">
        <f t="shared" si="137"/>
        <v>28.03</v>
      </c>
      <c r="F2932" s="96">
        <f t="shared" si="135"/>
        <v>22.424000000000003</v>
      </c>
      <c r="G2932" s="96">
        <f t="shared" si="136"/>
        <v>5.6059999999999981</v>
      </c>
      <c r="H2932" s="9"/>
    </row>
    <row r="2933" spans="2:8" x14ac:dyDescent="0.2">
      <c r="B2933" s="3"/>
      <c r="C2933" s="108">
        <v>59300</v>
      </c>
      <c r="D2933" s="104">
        <v>65.5</v>
      </c>
      <c r="E2933" s="95">
        <f t="shared" si="137"/>
        <v>65.5</v>
      </c>
      <c r="F2933" s="96">
        <f t="shared" si="135"/>
        <v>52.400000000000006</v>
      </c>
      <c r="G2933" s="96">
        <f t="shared" si="136"/>
        <v>13.099999999999994</v>
      </c>
      <c r="H2933" s="9"/>
    </row>
    <row r="2934" spans="2:8" x14ac:dyDescent="0.2">
      <c r="B2934" s="3"/>
      <c r="C2934" s="108">
        <v>59320</v>
      </c>
      <c r="D2934" s="104">
        <v>759.69</v>
      </c>
      <c r="E2934" s="95">
        <f t="shared" si="137"/>
        <v>759.69</v>
      </c>
      <c r="F2934" s="96">
        <f t="shared" si="135"/>
        <v>607.75200000000007</v>
      </c>
      <c r="G2934" s="96">
        <f t="shared" si="136"/>
        <v>151.93799999999999</v>
      </c>
      <c r="H2934" s="9"/>
    </row>
    <row r="2935" spans="2:8" x14ac:dyDescent="0.2">
      <c r="B2935" s="3"/>
      <c r="C2935" s="108">
        <v>59412</v>
      </c>
      <c r="D2935" s="104">
        <v>759.69</v>
      </c>
      <c r="E2935" s="95">
        <f t="shared" si="137"/>
        <v>759.69</v>
      </c>
      <c r="F2935" s="96">
        <f t="shared" si="135"/>
        <v>607.75200000000007</v>
      </c>
      <c r="G2935" s="96">
        <f t="shared" si="136"/>
        <v>151.93799999999999</v>
      </c>
      <c r="H2935" s="9"/>
    </row>
    <row r="2936" spans="2:8" x14ac:dyDescent="0.2">
      <c r="B2936" s="3"/>
      <c r="C2936" s="108">
        <v>59414</v>
      </c>
      <c r="D2936" s="104">
        <v>759.69</v>
      </c>
      <c r="E2936" s="95">
        <f t="shared" si="137"/>
        <v>759.69</v>
      </c>
      <c r="F2936" s="96">
        <f t="shared" si="135"/>
        <v>607.75200000000007</v>
      </c>
      <c r="G2936" s="96">
        <f t="shared" si="136"/>
        <v>151.93799999999999</v>
      </c>
      <c r="H2936" s="9"/>
    </row>
    <row r="2937" spans="2:8" x14ac:dyDescent="0.2">
      <c r="B2937" s="3"/>
      <c r="C2937" s="108">
        <v>59812</v>
      </c>
      <c r="D2937" s="104">
        <v>759.69</v>
      </c>
      <c r="E2937" s="95">
        <f t="shared" si="137"/>
        <v>759.69</v>
      </c>
      <c r="F2937" s="96">
        <f t="shared" si="135"/>
        <v>607.75200000000007</v>
      </c>
      <c r="G2937" s="96">
        <f t="shared" si="136"/>
        <v>151.93799999999999</v>
      </c>
      <c r="H2937" s="9"/>
    </row>
    <row r="2938" spans="2:8" x14ac:dyDescent="0.2">
      <c r="B2938" s="3"/>
      <c r="C2938" s="108">
        <v>59820</v>
      </c>
      <c r="D2938" s="104">
        <v>759.69</v>
      </c>
      <c r="E2938" s="95">
        <f t="shared" si="137"/>
        <v>759.69</v>
      </c>
      <c r="F2938" s="96">
        <f t="shared" si="135"/>
        <v>607.75200000000007</v>
      </c>
      <c r="G2938" s="96">
        <f t="shared" si="136"/>
        <v>151.93799999999999</v>
      </c>
      <c r="H2938" s="9"/>
    </row>
    <row r="2939" spans="2:8" x14ac:dyDescent="0.2">
      <c r="B2939" s="3"/>
      <c r="C2939" s="108">
        <v>59821</v>
      </c>
      <c r="D2939" s="104">
        <v>1393.52</v>
      </c>
      <c r="E2939" s="95">
        <f t="shared" si="137"/>
        <v>1393.52</v>
      </c>
      <c r="F2939" s="96">
        <f t="shared" si="135"/>
        <v>1114.816</v>
      </c>
      <c r="G2939" s="96">
        <f t="shared" si="136"/>
        <v>278.70399999999995</v>
      </c>
      <c r="H2939" s="9"/>
    </row>
    <row r="2940" spans="2:8" x14ac:dyDescent="0.2">
      <c r="B2940" s="3"/>
      <c r="C2940" s="108">
        <v>59840</v>
      </c>
      <c r="D2940" s="104">
        <v>759.69</v>
      </c>
      <c r="E2940" s="95">
        <f t="shared" si="137"/>
        <v>759.69</v>
      </c>
      <c r="F2940" s="96">
        <f t="shared" si="135"/>
        <v>607.75200000000007</v>
      </c>
      <c r="G2940" s="96">
        <f t="shared" si="136"/>
        <v>151.93799999999999</v>
      </c>
      <c r="H2940" s="9"/>
    </row>
    <row r="2941" spans="2:8" x14ac:dyDescent="0.2">
      <c r="B2941" s="3"/>
      <c r="C2941" s="108">
        <v>59841</v>
      </c>
      <c r="D2941" s="104">
        <v>759.69</v>
      </c>
      <c r="E2941" s="95">
        <f t="shared" si="137"/>
        <v>759.69</v>
      </c>
      <c r="F2941" s="96">
        <f t="shared" si="135"/>
        <v>607.75200000000007</v>
      </c>
      <c r="G2941" s="96">
        <f t="shared" si="136"/>
        <v>151.93799999999999</v>
      </c>
      <c r="H2941" s="9"/>
    </row>
    <row r="2942" spans="2:8" x14ac:dyDescent="0.2">
      <c r="B2942" s="3"/>
      <c r="C2942" s="108">
        <v>59866</v>
      </c>
      <c r="D2942" s="104">
        <v>104.64</v>
      </c>
      <c r="E2942" s="95">
        <f t="shared" si="137"/>
        <v>104.64</v>
      </c>
      <c r="F2942" s="96">
        <f t="shared" si="135"/>
        <v>83.712000000000003</v>
      </c>
      <c r="G2942" s="96">
        <f t="shared" si="136"/>
        <v>20.927999999999997</v>
      </c>
      <c r="H2942" s="9"/>
    </row>
    <row r="2943" spans="2:8" x14ac:dyDescent="0.2">
      <c r="B2943" s="3"/>
      <c r="C2943" s="108">
        <v>59870</v>
      </c>
      <c r="D2943" s="104">
        <v>1393.52</v>
      </c>
      <c r="E2943" s="95">
        <f t="shared" si="137"/>
        <v>1393.52</v>
      </c>
      <c r="F2943" s="96">
        <f t="shared" si="135"/>
        <v>1114.816</v>
      </c>
      <c r="G2943" s="96">
        <f t="shared" si="136"/>
        <v>278.70399999999995</v>
      </c>
      <c r="H2943" s="9"/>
    </row>
    <row r="2944" spans="2:8" x14ac:dyDescent="0.2">
      <c r="B2944" s="3"/>
      <c r="C2944" s="109">
        <v>59871</v>
      </c>
      <c r="D2944" s="106">
        <v>759.69</v>
      </c>
      <c r="E2944" s="95">
        <f t="shared" si="137"/>
        <v>759.69</v>
      </c>
      <c r="F2944" s="96">
        <f t="shared" si="135"/>
        <v>607.75200000000007</v>
      </c>
      <c r="G2944" s="96">
        <f t="shared" si="136"/>
        <v>151.93799999999999</v>
      </c>
      <c r="H2944" s="9"/>
    </row>
    <row r="2945" spans="2:8" x14ac:dyDescent="0.2">
      <c r="B2945" s="3"/>
      <c r="C2945" s="108">
        <v>60000</v>
      </c>
      <c r="D2945" s="104">
        <v>301.14999999999998</v>
      </c>
      <c r="E2945" s="95">
        <f t="shared" si="137"/>
        <v>301.14999999999998</v>
      </c>
      <c r="F2945" s="96">
        <f t="shared" si="135"/>
        <v>240.92</v>
      </c>
      <c r="G2945" s="96">
        <f t="shared" si="136"/>
        <v>60.22999999999999</v>
      </c>
      <c r="H2945" s="9"/>
    </row>
    <row r="2946" spans="2:8" x14ac:dyDescent="0.2">
      <c r="B2946" s="3"/>
      <c r="C2946" s="108">
        <v>60100</v>
      </c>
      <c r="D2946" s="104">
        <v>39.299999999999997</v>
      </c>
      <c r="E2946" s="95">
        <f t="shared" si="137"/>
        <v>39.299999999999997</v>
      </c>
      <c r="F2946" s="96">
        <f t="shared" si="135"/>
        <v>31.439999999999998</v>
      </c>
      <c r="G2946" s="96">
        <f t="shared" si="136"/>
        <v>7.8599999999999994</v>
      </c>
      <c r="H2946" s="9"/>
    </row>
    <row r="2947" spans="2:8" x14ac:dyDescent="0.2">
      <c r="B2947" s="3"/>
      <c r="C2947" s="108">
        <v>60200</v>
      </c>
      <c r="D2947" s="104">
        <v>2195</v>
      </c>
      <c r="E2947" s="95">
        <f t="shared" si="137"/>
        <v>2195</v>
      </c>
      <c r="F2947" s="96">
        <f t="shared" si="135"/>
        <v>1756</v>
      </c>
      <c r="G2947" s="96">
        <f t="shared" si="136"/>
        <v>439</v>
      </c>
      <c r="H2947" s="9"/>
    </row>
    <row r="2948" spans="2:8" x14ac:dyDescent="0.2">
      <c r="B2948" s="3"/>
      <c r="C2948" s="108">
        <v>60210</v>
      </c>
      <c r="D2948" s="104">
        <v>2195</v>
      </c>
      <c r="E2948" s="95">
        <f t="shared" si="137"/>
        <v>2195</v>
      </c>
      <c r="F2948" s="96">
        <f t="shared" si="135"/>
        <v>1756</v>
      </c>
      <c r="G2948" s="96">
        <f t="shared" si="136"/>
        <v>439</v>
      </c>
      <c r="H2948" s="9"/>
    </row>
    <row r="2949" spans="2:8" x14ac:dyDescent="0.2">
      <c r="B2949" s="3"/>
      <c r="C2949" s="108">
        <v>60212</v>
      </c>
      <c r="D2949" s="104">
        <v>2195</v>
      </c>
      <c r="E2949" s="95">
        <f t="shared" si="137"/>
        <v>2195</v>
      </c>
      <c r="F2949" s="96">
        <f t="shared" si="135"/>
        <v>1756</v>
      </c>
      <c r="G2949" s="96">
        <f t="shared" si="136"/>
        <v>439</v>
      </c>
      <c r="H2949" s="9"/>
    </row>
    <row r="2950" spans="2:8" x14ac:dyDescent="0.2">
      <c r="B2950" s="3"/>
      <c r="C2950" s="108">
        <v>60220</v>
      </c>
      <c r="D2950" s="104">
        <v>2195</v>
      </c>
      <c r="E2950" s="95">
        <f t="shared" si="137"/>
        <v>2195</v>
      </c>
      <c r="F2950" s="96">
        <f t="shared" si="135"/>
        <v>1756</v>
      </c>
      <c r="G2950" s="96">
        <f t="shared" si="136"/>
        <v>439</v>
      </c>
      <c r="H2950" s="9"/>
    </row>
    <row r="2951" spans="2:8" x14ac:dyDescent="0.2">
      <c r="B2951" s="3"/>
      <c r="C2951" s="108">
        <v>60225</v>
      </c>
      <c r="D2951" s="104">
        <v>2195</v>
      </c>
      <c r="E2951" s="95">
        <f t="shared" si="137"/>
        <v>2195</v>
      </c>
      <c r="F2951" s="96">
        <f t="shared" si="135"/>
        <v>1756</v>
      </c>
      <c r="G2951" s="96">
        <f t="shared" si="136"/>
        <v>439</v>
      </c>
      <c r="H2951" s="9"/>
    </row>
    <row r="2952" spans="2:8" x14ac:dyDescent="0.2">
      <c r="B2952" s="3"/>
      <c r="C2952" s="109">
        <v>60240</v>
      </c>
      <c r="D2952" s="106">
        <v>2195</v>
      </c>
      <c r="E2952" s="95">
        <f t="shared" si="137"/>
        <v>2195</v>
      </c>
      <c r="F2952" s="96">
        <f t="shared" si="135"/>
        <v>1756</v>
      </c>
      <c r="G2952" s="96">
        <f t="shared" si="136"/>
        <v>439</v>
      </c>
      <c r="H2952" s="9"/>
    </row>
    <row r="2953" spans="2:8" x14ac:dyDescent="0.2">
      <c r="B2953" s="3"/>
      <c r="C2953" s="108">
        <v>60280</v>
      </c>
      <c r="D2953" s="104">
        <v>2195</v>
      </c>
      <c r="E2953" s="95">
        <f t="shared" si="137"/>
        <v>2195</v>
      </c>
      <c r="F2953" s="96">
        <f t="shared" ref="F2953:F3016" si="138">E2953*0.8</f>
        <v>1756</v>
      </c>
      <c r="G2953" s="96">
        <f t="shared" ref="G2953:G3016" si="139">E2953-F2953</f>
        <v>439</v>
      </c>
      <c r="H2953" s="9"/>
    </row>
    <row r="2954" spans="2:8" x14ac:dyDescent="0.2">
      <c r="B2954" s="3"/>
      <c r="C2954" s="108">
        <v>60281</v>
      </c>
      <c r="D2954" s="104">
        <v>2195</v>
      </c>
      <c r="E2954" s="95">
        <f t="shared" ref="E2954:E3017" si="140">(D2954*0.5)+((D2954*0.5)*$E$6)</f>
        <v>2195</v>
      </c>
      <c r="F2954" s="96">
        <f t="shared" si="138"/>
        <v>1756</v>
      </c>
      <c r="G2954" s="96">
        <f t="shared" si="139"/>
        <v>439</v>
      </c>
      <c r="H2954" s="9"/>
    </row>
    <row r="2955" spans="2:8" x14ac:dyDescent="0.2">
      <c r="B2955" s="3"/>
      <c r="C2955" s="108">
        <v>60300</v>
      </c>
      <c r="D2955" s="104">
        <v>58.95</v>
      </c>
      <c r="E2955" s="95">
        <f t="shared" si="140"/>
        <v>58.95</v>
      </c>
      <c r="F2955" s="96">
        <f t="shared" si="138"/>
        <v>47.160000000000004</v>
      </c>
      <c r="G2955" s="96">
        <f t="shared" si="139"/>
        <v>11.79</v>
      </c>
      <c r="H2955" s="9"/>
    </row>
    <row r="2956" spans="2:8" x14ac:dyDescent="0.2">
      <c r="B2956" s="3"/>
      <c r="C2956" s="109">
        <v>60500</v>
      </c>
      <c r="D2956" s="106">
        <v>1969.21</v>
      </c>
      <c r="E2956" s="95">
        <f t="shared" si="140"/>
        <v>1969.21</v>
      </c>
      <c r="F2956" s="96">
        <f t="shared" si="138"/>
        <v>1575.3680000000002</v>
      </c>
      <c r="G2956" s="96">
        <f t="shared" si="139"/>
        <v>393.84199999999987</v>
      </c>
      <c r="H2956" s="9"/>
    </row>
    <row r="2957" spans="2:8" x14ac:dyDescent="0.2">
      <c r="B2957" s="3"/>
      <c r="C2957" s="108">
        <v>61000</v>
      </c>
      <c r="D2957" s="104">
        <v>370.07</v>
      </c>
      <c r="E2957" s="95">
        <f t="shared" si="140"/>
        <v>370.07</v>
      </c>
      <c r="F2957" s="96">
        <f t="shared" si="138"/>
        <v>296.05599999999998</v>
      </c>
      <c r="G2957" s="96">
        <f t="shared" si="139"/>
        <v>74.01400000000001</v>
      </c>
      <c r="H2957" s="9"/>
    </row>
    <row r="2958" spans="2:8" x14ac:dyDescent="0.2">
      <c r="B2958" s="3"/>
      <c r="C2958" s="108">
        <v>61001</v>
      </c>
      <c r="D2958" s="104">
        <v>370.07</v>
      </c>
      <c r="E2958" s="95">
        <f t="shared" si="140"/>
        <v>370.07</v>
      </c>
      <c r="F2958" s="96">
        <f t="shared" si="138"/>
        <v>296.05599999999998</v>
      </c>
      <c r="G2958" s="96">
        <f t="shared" si="139"/>
        <v>74.01400000000001</v>
      </c>
      <c r="H2958" s="9"/>
    </row>
    <row r="2959" spans="2:8" x14ac:dyDescent="0.2">
      <c r="B2959" s="3"/>
      <c r="C2959" s="108">
        <v>61020</v>
      </c>
      <c r="D2959" s="104">
        <v>370.07</v>
      </c>
      <c r="E2959" s="95">
        <f t="shared" si="140"/>
        <v>370.07</v>
      </c>
      <c r="F2959" s="96">
        <f t="shared" si="138"/>
        <v>296.05599999999998</v>
      </c>
      <c r="G2959" s="96">
        <f t="shared" si="139"/>
        <v>74.01400000000001</v>
      </c>
      <c r="H2959" s="9"/>
    </row>
    <row r="2960" spans="2:8" x14ac:dyDescent="0.2">
      <c r="B2960" s="3"/>
      <c r="C2960" s="108">
        <v>61026</v>
      </c>
      <c r="D2960" s="104">
        <v>370.07</v>
      </c>
      <c r="E2960" s="95">
        <f t="shared" si="140"/>
        <v>370.07</v>
      </c>
      <c r="F2960" s="96">
        <f t="shared" si="138"/>
        <v>296.05599999999998</v>
      </c>
      <c r="G2960" s="96">
        <f t="shared" si="139"/>
        <v>74.01400000000001</v>
      </c>
      <c r="H2960" s="9"/>
    </row>
    <row r="2961" spans="2:8" x14ac:dyDescent="0.2">
      <c r="B2961" s="3"/>
      <c r="C2961" s="108">
        <v>61050</v>
      </c>
      <c r="D2961" s="104">
        <v>853.53</v>
      </c>
      <c r="E2961" s="95">
        <f t="shared" si="140"/>
        <v>853.53</v>
      </c>
      <c r="F2961" s="96">
        <f t="shared" si="138"/>
        <v>682.82400000000007</v>
      </c>
      <c r="G2961" s="96">
        <f t="shared" si="139"/>
        <v>170.7059999999999</v>
      </c>
      <c r="H2961" s="9"/>
    </row>
    <row r="2962" spans="2:8" x14ac:dyDescent="0.2">
      <c r="B2962" s="3"/>
      <c r="C2962" s="108">
        <v>61055</v>
      </c>
      <c r="D2962" s="104">
        <v>370.07</v>
      </c>
      <c r="E2962" s="95">
        <f t="shared" si="140"/>
        <v>370.07</v>
      </c>
      <c r="F2962" s="96">
        <f t="shared" si="138"/>
        <v>296.05599999999998</v>
      </c>
      <c r="G2962" s="96">
        <f t="shared" si="139"/>
        <v>74.01400000000001</v>
      </c>
      <c r="H2962" s="9"/>
    </row>
    <row r="2963" spans="2:8" x14ac:dyDescent="0.2">
      <c r="B2963" s="3"/>
      <c r="C2963" s="108">
        <v>61070</v>
      </c>
      <c r="D2963" s="104">
        <v>257.7</v>
      </c>
      <c r="E2963" s="95">
        <f t="shared" si="140"/>
        <v>257.7</v>
      </c>
      <c r="F2963" s="96">
        <f t="shared" si="138"/>
        <v>206.16</v>
      </c>
      <c r="G2963" s="96">
        <f t="shared" si="139"/>
        <v>51.539999999999992</v>
      </c>
      <c r="H2963" s="9"/>
    </row>
    <row r="2964" spans="2:8" x14ac:dyDescent="0.2">
      <c r="B2964" s="3"/>
      <c r="C2964" s="108">
        <v>61215</v>
      </c>
      <c r="D2964" s="104">
        <v>1582.01</v>
      </c>
      <c r="E2964" s="95">
        <f t="shared" si="140"/>
        <v>1582.01</v>
      </c>
      <c r="F2964" s="96">
        <f t="shared" si="138"/>
        <v>1265.6080000000002</v>
      </c>
      <c r="G2964" s="96">
        <f t="shared" si="139"/>
        <v>316.40199999999982</v>
      </c>
      <c r="H2964" s="9"/>
    </row>
    <row r="2965" spans="2:8" x14ac:dyDescent="0.2">
      <c r="B2965" s="3"/>
      <c r="C2965" s="108">
        <v>61330</v>
      </c>
      <c r="D2965" s="104">
        <v>1969.21</v>
      </c>
      <c r="E2965" s="95">
        <f t="shared" si="140"/>
        <v>1969.21</v>
      </c>
      <c r="F2965" s="96">
        <f t="shared" si="138"/>
        <v>1575.3680000000002</v>
      </c>
      <c r="G2965" s="96">
        <f t="shared" si="139"/>
        <v>393.84199999999987</v>
      </c>
      <c r="H2965" s="9"/>
    </row>
    <row r="2966" spans="2:8" x14ac:dyDescent="0.2">
      <c r="B2966" s="3"/>
      <c r="C2966" s="108">
        <v>61334</v>
      </c>
      <c r="D2966" s="104">
        <v>1969.21</v>
      </c>
      <c r="E2966" s="95">
        <f t="shared" si="140"/>
        <v>1969.21</v>
      </c>
      <c r="F2966" s="96">
        <f t="shared" si="138"/>
        <v>1575.3680000000002</v>
      </c>
      <c r="G2966" s="96">
        <f t="shared" si="139"/>
        <v>393.84199999999987</v>
      </c>
      <c r="H2966" s="9"/>
    </row>
    <row r="2967" spans="2:8" x14ac:dyDescent="0.2">
      <c r="B2967" s="3"/>
      <c r="C2967" s="108">
        <v>61770</v>
      </c>
      <c r="D2967" s="104">
        <v>1582.01</v>
      </c>
      <c r="E2967" s="95">
        <f t="shared" si="140"/>
        <v>1582.01</v>
      </c>
      <c r="F2967" s="96">
        <f t="shared" si="138"/>
        <v>1265.6080000000002</v>
      </c>
      <c r="G2967" s="96">
        <f t="shared" si="139"/>
        <v>316.40199999999982</v>
      </c>
      <c r="H2967" s="9"/>
    </row>
    <row r="2968" spans="2:8" x14ac:dyDescent="0.2">
      <c r="B2968" s="3"/>
      <c r="C2968" s="108">
        <v>61790</v>
      </c>
      <c r="D2968" s="104">
        <v>764.49</v>
      </c>
      <c r="E2968" s="95">
        <f t="shared" si="140"/>
        <v>764.49</v>
      </c>
      <c r="F2968" s="96">
        <f t="shared" si="138"/>
        <v>611.59199999999998</v>
      </c>
      <c r="G2968" s="96">
        <f t="shared" si="139"/>
        <v>152.89800000000002</v>
      </c>
      <c r="H2968" s="9"/>
    </row>
    <row r="2969" spans="2:8" x14ac:dyDescent="0.2">
      <c r="B2969" s="3"/>
      <c r="C2969" s="108">
        <v>61791</v>
      </c>
      <c r="D2969" s="104">
        <v>853.53</v>
      </c>
      <c r="E2969" s="95">
        <f t="shared" si="140"/>
        <v>853.53</v>
      </c>
      <c r="F2969" s="96">
        <f t="shared" si="138"/>
        <v>682.82400000000007</v>
      </c>
      <c r="G2969" s="96">
        <f t="shared" si="139"/>
        <v>170.7059999999999</v>
      </c>
      <c r="H2969" s="9"/>
    </row>
    <row r="2970" spans="2:8" x14ac:dyDescent="0.2">
      <c r="B2970" s="3"/>
      <c r="C2970" s="109">
        <v>61880</v>
      </c>
      <c r="D2970" s="106">
        <v>945.06</v>
      </c>
      <c r="E2970" s="95">
        <f t="shared" si="140"/>
        <v>945.06</v>
      </c>
      <c r="F2970" s="96">
        <f t="shared" si="138"/>
        <v>756.048</v>
      </c>
      <c r="G2970" s="96">
        <f t="shared" si="139"/>
        <v>189.01199999999994</v>
      </c>
      <c r="H2970" s="9"/>
    </row>
    <row r="2971" spans="2:8" x14ac:dyDescent="0.2">
      <c r="B2971" s="3"/>
      <c r="C2971" s="108">
        <v>61885</v>
      </c>
      <c r="D2971" s="104">
        <v>16172.35</v>
      </c>
      <c r="E2971" s="95">
        <f t="shared" si="140"/>
        <v>16172.35</v>
      </c>
      <c r="F2971" s="96">
        <f t="shared" si="138"/>
        <v>12937.880000000001</v>
      </c>
      <c r="G2971" s="96">
        <f t="shared" si="139"/>
        <v>3234.4699999999993</v>
      </c>
      <c r="H2971" s="9"/>
    </row>
    <row r="2972" spans="2:8" x14ac:dyDescent="0.2">
      <c r="B2972" s="3"/>
      <c r="C2972" s="108">
        <v>61886</v>
      </c>
      <c r="D2972" s="104">
        <v>21840.48</v>
      </c>
      <c r="E2972" s="95">
        <f t="shared" si="140"/>
        <v>21840.48</v>
      </c>
      <c r="F2972" s="96">
        <f t="shared" si="138"/>
        <v>17472.384000000002</v>
      </c>
      <c r="G2972" s="96">
        <f t="shared" si="139"/>
        <v>4368.0959999999977</v>
      </c>
      <c r="H2972" s="9"/>
    </row>
    <row r="2973" spans="2:8" x14ac:dyDescent="0.2">
      <c r="B2973" s="3"/>
      <c r="C2973" s="109">
        <v>61888</v>
      </c>
      <c r="D2973" s="106">
        <v>1227.57</v>
      </c>
      <c r="E2973" s="95">
        <f t="shared" si="140"/>
        <v>1227.57</v>
      </c>
      <c r="F2973" s="96">
        <f t="shared" si="138"/>
        <v>982.05600000000004</v>
      </c>
      <c r="G2973" s="96">
        <f t="shared" si="139"/>
        <v>245.5139999999999</v>
      </c>
      <c r="H2973" s="9"/>
    </row>
    <row r="2974" spans="2:8" x14ac:dyDescent="0.2">
      <c r="B2974" s="3"/>
      <c r="C2974" s="108">
        <v>62194</v>
      </c>
      <c r="D2974" s="104">
        <v>853.53</v>
      </c>
      <c r="E2974" s="95">
        <f t="shared" si="140"/>
        <v>853.53</v>
      </c>
      <c r="F2974" s="96">
        <f t="shared" si="138"/>
        <v>682.82400000000007</v>
      </c>
      <c r="G2974" s="96">
        <f t="shared" si="139"/>
        <v>170.7059999999999</v>
      </c>
      <c r="H2974" s="9"/>
    </row>
    <row r="2975" spans="2:8" x14ac:dyDescent="0.2">
      <c r="B2975" s="3"/>
      <c r="C2975" s="108">
        <v>62225</v>
      </c>
      <c r="D2975" s="104">
        <v>721.57</v>
      </c>
      <c r="E2975" s="95">
        <f t="shared" si="140"/>
        <v>721.57</v>
      </c>
      <c r="F2975" s="96">
        <f t="shared" si="138"/>
        <v>577.25600000000009</v>
      </c>
      <c r="G2975" s="96">
        <f t="shared" si="139"/>
        <v>144.31399999999996</v>
      </c>
      <c r="H2975" s="9"/>
    </row>
    <row r="2976" spans="2:8" x14ac:dyDescent="0.2">
      <c r="B2976" s="3"/>
      <c r="C2976" s="108">
        <v>62230</v>
      </c>
      <c r="D2976" s="104">
        <v>1582.01</v>
      </c>
      <c r="E2976" s="95">
        <f t="shared" si="140"/>
        <v>1582.01</v>
      </c>
      <c r="F2976" s="96">
        <f t="shared" si="138"/>
        <v>1265.6080000000002</v>
      </c>
      <c r="G2976" s="96">
        <f t="shared" si="139"/>
        <v>316.40199999999982</v>
      </c>
      <c r="H2976" s="9"/>
    </row>
    <row r="2977" spans="2:8" x14ac:dyDescent="0.2">
      <c r="B2977" s="3"/>
      <c r="C2977" s="108">
        <v>62252</v>
      </c>
      <c r="D2977" s="104">
        <v>28.3</v>
      </c>
      <c r="E2977" s="95">
        <f t="shared" si="140"/>
        <v>28.3</v>
      </c>
      <c r="F2977" s="96">
        <f t="shared" si="138"/>
        <v>22.64</v>
      </c>
      <c r="G2977" s="96">
        <f t="shared" si="139"/>
        <v>5.66</v>
      </c>
      <c r="H2977" s="9"/>
    </row>
    <row r="2978" spans="2:8" x14ac:dyDescent="0.2">
      <c r="B2978" s="3"/>
      <c r="C2978" s="108">
        <v>62263</v>
      </c>
      <c r="D2978" s="104">
        <v>853.53</v>
      </c>
      <c r="E2978" s="95">
        <f t="shared" si="140"/>
        <v>853.53</v>
      </c>
      <c r="F2978" s="96">
        <f t="shared" si="138"/>
        <v>682.82400000000007</v>
      </c>
      <c r="G2978" s="96">
        <f t="shared" si="139"/>
        <v>170.7059999999999</v>
      </c>
      <c r="H2978" s="9"/>
    </row>
    <row r="2979" spans="2:8" x14ac:dyDescent="0.2">
      <c r="B2979" s="3"/>
      <c r="C2979" s="108">
        <v>62264</v>
      </c>
      <c r="D2979" s="104">
        <v>370.07</v>
      </c>
      <c r="E2979" s="95">
        <f t="shared" si="140"/>
        <v>370.07</v>
      </c>
      <c r="F2979" s="96">
        <f t="shared" si="138"/>
        <v>296.05599999999998</v>
      </c>
      <c r="G2979" s="96">
        <f t="shared" si="139"/>
        <v>74.01400000000001</v>
      </c>
      <c r="H2979" s="9"/>
    </row>
    <row r="2980" spans="2:8" x14ac:dyDescent="0.2">
      <c r="B2980" s="3"/>
      <c r="C2980" s="108">
        <v>62267</v>
      </c>
      <c r="D2980" s="104">
        <v>227.18</v>
      </c>
      <c r="E2980" s="95">
        <f t="shared" si="140"/>
        <v>227.18</v>
      </c>
      <c r="F2980" s="96">
        <f t="shared" si="138"/>
        <v>181.74400000000003</v>
      </c>
      <c r="G2980" s="96">
        <f t="shared" si="139"/>
        <v>45.435999999999979</v>
      </c>
      <c r="H2980" s="9"/>
    </row>
    <row r="2981" spans="2:8" x14ac:dyDescent="0.2">
      <c r="B2981" s="3"/>
      <c r="C2981" s="108">
        <v>62268</v>
      </c>
      <c r="D2981" s="104">
        <v>370.07</v>
      </c>
      <c r="E2981" s="95">
        <f t="shared" si="140"/>
        <v>370.07</v>
      </c>
      <c r="F2981" s="96">
        <f t="shared" si="138"/>
        <v>296.05599999999998</v>
      </c>
      <c r="G2981" s="96">
        <f t="shared" si="139"/>
        <v>74.01400000000001</v>
      </c>
      <c r="H2981" s="9"/>
    </row>
    <row r="2982" spans="2:8" x14ac:dyDescent="0.2">
      <c r="B2982" s="3"/>
      <c r="C2982" s="108">
        <v>62269</v>
      </c>
      <c r="D2982" s="104">
        <v>418.6</v>
      </c>
      <c r="E2982" s="95">
        <f t="shared" si="140"/>
        <v>418.6</v>
      </c>
      <c r="F2982" s="96">
        <f t="shared" si="138"/>
        <v>334.88000000000005</v>
      </c>
      <c r="G2982" s="96">
        <f t="shared" si="139"/>
        <v>83.71999999999997</v>
      </c>
      <c r="H2982" s="9"/>
    </row>
    <row r="2983" spans="2:8" x14ac:dyDescent="0.2">
      <c r="B2983" s="3"/>
      <c r="C2983" s="108">
        <v>62270</v>
      </c>
      <c r="D2983" s="104">
        <v>195.55</v>
      </c>
      <c r="E2983" s="95">
        <f t="shared" si="140"/>
        <v>195.55</v>
      </c>
      <c r="F2983" s="96">
        <f t="shared" si="138"/>
        <v>156.44000000000003</v>
      </c>
      <c r="G2983" s="96">
        <f t="shared" si="139"/>
        <v>39.109999999999985</v>
      </c>
      <c r="H2983" s="9"/>
    </row>
    <row r="2984" spans="2:8" x14ac:dyDescent="0.2">
      <c r="B2984" s="3"/>
      <c r="C2984" s="108">
        <v>62272</v>
      </c>
      <c r="D2984" s="104">
        <v>195.55</v>
      </c>
      <c r="E2984" s="95">
        <f t="shared" si="140"/>
        <v>195.55</v>
      </c>
      <c r="F2984" s="96">
        <f t="shared" si="138"/>
        <v>156.44000000000003</v>
      </c>
      <c r="G2984" s="96">
        <f t="shared" si="139"/>
        <v>39.109999999999985</v>
      </c>
      <c r="H2984" s="9"/>
    </row>
    <row r="2985" spans="2:8" x14ac:dyDescent="0.2">
      <c r="B2985" s="3"/>
      <c r="C2985" s="108">
        <v>62273</v>
      </c>
      <c r="D2985" s="104">
        <v>370.07</v>
      </c>
      <c r="E2985" s="95">
        <f t="shared" si="140"/>
        <v>370.07</v>
      </c>
      <c r="F2985" s="96">
        <f t="shared" si="138"/>
        <v>296.05599999999998</v>
      </c>
      <c r="G2985" s="96">
        <f t="shared" si="139"/>
        <v>74.01400000000001</v>
      </c>
      <c r="H2985" s="9"/>
    </row>
    <row r="2986" spans="2:8" x14ac:dyDescent="0.2">
      <c r="B2986" s="3"/>
      <c r="C2986" s="108">
        <v>62280</v>
      </c>
      <c r="D2986" s="104">
        <v>370.07</v>
      </c>
      <c r="E2986" s="95">
        <f t="shared" si="140"/>
        <v>370.07</v>
      </c>
      <c r="F2986" s="96">
        <f t="shared" si="138"/>
        <v>296.05599999999998</v>
      </c>
      <c r="G2986" s="96">
        <f t="shared" si="139"/>
        <v>74.01400000000001</v>
      </c>
      <c r="H2986" s="9"/>
    </row>
    <row r="2987" spans="2:8" x14ac:dyDescent="0.2">
      <c r="B2987" s="3"/>
      <c r="C2987" s="108">
        <v>62281</v>
      </c>
      <c r="D2987" s="104">
        <v>853.53</v>
      </c>
      <c r="E2987" s="95">
        <f t="shared" si="140"/>
        <v>853.53</v>
      </c>
      <c r="F2987" s="96">
        <f t="shared" si="138"/>
        <v>682.82400000000007</v>
      </c>
      <c r="G2987" s="96">
        <f t="shared" si="139"/>
        <v>170.7059999999999</v>
      </c>
      <c r="H2987" s="9"/>
    </row>
    <row r="2988" spans="2:8" x14ac:dyDescent="0.2">
      <c r="B2988" s="3"/>
      <c r="C2988" s="108">
        <v>62282</v>
      </c>
      <c r="D2988" s="104">
        <v>853.53</v>
      </c>
      <c r="E2988" s="95">
        <f t="shared" si="140"/>
        <v>853.53</v>
      </c>
      <c r="F2988" s="96">
        <f t="shared" si="138"/>
        <v>682.82400000000007</v>
      </c>
      <c r="G2988" s="96">
        <f t="shared" si="139"/>
        <v>170.7059999999999</v>
      </c>
      <c r="H2988" s="9"/>
    </row>
    <row r="2989" spans="2:8" x14ac:dyDescent="0.2">
      <c r="B2989" s="3"/>
      <c r="C2989" s="108">
        <v>62287</v>
      </c>
      <c r="D2989" s="104">
        <v>1582.01</v>
      </c>
      <c r="E2989" s="95">
        <f t="shared" si="140"/>
        <v>1582.01</v>
      </c>
      <c r="F2989" s="96">
        <f t="shared" si="138"/>
        <v>1265.6080000000002</v>
      </c>
      <c r="G2989" s="96">
        <f t="shared" si="139"/>
        <v>316.40199999999982</v>
      </c>
      <c r="H2989" s="9"/>
    </row>
    <row r="2990" spans="2:8" x14ac:dyDescent="0.2">
      <c r="B2990" s="3"/>
      <c r="C2990" s="108">
        <v>62292</v>
      </c>
      <c r="D2990" s="104">
        <v>853.53</v>
      </c>
      <c r="E2990" s="95">
        <f t="shared" si="140"/>
        <v>853.53</v>
      </c>
      <c r="F2990" s="96">
        <f t="shared" si="138"/>
        <v>682.82400000000007</v>
      </c>
      <c r="G2990" s="96">
        <f t="shared" si="139"/>
        <v>170.7059999999999</v>
      </c>
      <c r="H2990" s="9"/>
    </row>
    <row r="2991" spans="2:8" x14ac:dyDescent="0.2">
      <c r="B2991" s="3"/>
      <c r="C2991" s="108">
        <v>62294</v>
      </c>
      <c r="D2991" s="104">
        <v>370.07</v>
      </c>
      <c r="E2991" s="95">
        <f t="shared" si="140"/>
        <v>370.07</v>
      </c>
      <c r="F2991" s="96">
        <f t="shared" si="138"/>
        <v>296.05599999999998</v>
      </c>
      <c r="G2991" s="96">
        <f t="shared" si="139"/>
        <v>74.01400000000001</v>
      </c>
      <c r="H2991" s="9"/>
    </row>
    <row r="2992" spans="2:8" x14ac:dyDescent="0.2">
      <c r="B2992" s="3"/>
      <c r="C2992" s="108">
        <v>62310</v>
      </c>
      <c r="D2992" s="104">
        <v>370.07</v>
      </c>
      <c r="E2992" s="95">
        <f t="shared" si="140"/>
        <v>370.07</v>
      </c>
      <c r="F2992" s="96">
        <f t="shared" si="138"/>
        <v>296.05599999999998</v>
      </c>
      <c r="G2992" s="96">
        <f t="shared" si="139"/>
        <v>74.01400000000001</v>
      </c>
      <c r="H2992" s="9"/>
    </row>
    <row r="2993" spans="2:8" x14ac:dyDescent="0.2">
      <c r="B2993" s="3"/>
      <c r="C2993" s="108">
        <v>62311</v>
      </c>
      <c r="D2993" s="104">
        <v>370.07</v>
      </c>
      <c r="E2993" s="95">
        <f t="shared" si="140"/>
        <v>370.07</v>
      </c>
      <c r="F2993" s="96">
        <f t="shared" si="138"/>
        <v>296.05599999999998</v>
      </c>
      <c r="G2993" s="96">
        <f t="shared" si="139"/>
        <v>74.01400000000001</v>
      </c>
      <c r="H2993" s="9"/>
    </row>
    <row r="2994" spans="2:8" x14ac:dyDescent="0.2">
      <c r="B2994" s="3"/>
      <c r="C2994" s="108">
        <v>62318</v>
      </c>
      <c r="D2994" s="104">
        <v>370.07</v>
      </c>
      <c r="E2994" s="95">
        <f t="shared" si="140"/>
        <v>370.07</v>
      </c>
      <c r="F2994" s="96">
        <f t="shared" si="138"/>
        <v>296.05599999999998</v>
      </c>
      <c r="G2994" s="96">
        <f t="shared" si="139"/>
        <v>74.01400000000001</v>
      </c>
      <c r="H2994" s="9"/>
    </row>
    <row r="2995" spans="2:8" x14ac:dyDescent="0.2">
      <c r="B2995" s="3"/>
      <c r="C2995" s="108">
        <v>62319</v>
      </c>
      <c r="D2995" s="104">
        <v>370.07</v>
      </c>
      <c r="E2995" s="95">
        <f t="shared" si="140"/>
        <v>370.07</v>
      </c>
      <c r="F2995" s="96">
        <f t="shared" si="138"/>
        <v>296.05599999999998</v>
      </c>
      <c r="G2995" s="96">
        <f t="shared" si="139"/>
        <v>74.01400000000001</v>
      </c>
      <c r="H2995" s="9"/>
    </row>
    <row r="2996" spans="2:8" x14ac:dyDescent="0.2">
      <c r="B2996" s="3"/>
      <c r="C2996" s="108">
        <v>62350</v>
      </c>
      <c r="D2996" s="104">
        <v>1886.87</v>
      </c>
      <c r="E2996" s="95">
        <f t="shared" si="140"/>
        <v>1886.87</v>
      </c>
      <c r="F2996" s="96">
        <f t="shared" si="138"/>
        <v>1509.4960000000001</v>
      </c>
      <c r="G2996" s="96">
        <f t="shared" si="139"/>
        <v>377.3739999999998</v>
      </c>
      <c r="H2996" s="9"/>
    </row>
    <row r="2997" spans="2:8" x14ac:dyDescent="0.2">
      <c r="B2997" s="3"/>
      <c r="C2997" s="109">
        <v>62355</v>
      </c>
      <c r="D2997" s="106">
        <v>853.53</v>
      </c>
      <c r="E2997" s="95">
        <f t="shared" si="140"/>
        <v>853.53</v>
      </c>
      <c r="F2997" s="96">
        <f t="shared" si="138"/>
        <v>682.82400000000007</v>
      </c>
      <c r="G2997" s="96">
        <f t="shared" si="139"/>
        <v>170.7059999999999</v>
      </c>
      <c r="H2997" s="9"/>
    </row>
    <row r="2998" spans="2:8" x14ac:dyDescent="0.2">
      <c r="B2998" s="3"/>
      <c r="C2998" s="108">
        <v>62360</v>
      </c>
      <c r="D2998" s="104">
        <v>1886.87</v>
      </c>
      <c r="E2998" s="95">
        <f t="shared" si="140"/>
        <v>1886.87</v>
      </c>
      <c r="F2998" s="96">
        <f t="shared" si="138"/>
        <v>1509.4960000000001</v>
      </c>
      <c r="G2998" s="96">
        <f t="shared" si="139"/>
        <v>377.3739999999998</v>
      </c>
      <c r="H2998" s="9"/>
    </row>
    <row r="2999" spans="2:8" x14ac:dyDescent="0.2">
      <c r="B2999" s="3"/>
      <c r="C2999" s="108">
        <v>62361</v>
      </c>
      <c r="D2999" s="104">
        <v>13417.72</v>
      </c>
      <c r="E2999" s="95">
        <f t="shared" si="140"/>
        <v>13417.72</v>
      </c>
      <c r="F2999" s="96">
        <f t="shared" si="138"/>
        <v>10734.175999999999</v>
      </c>
      <c r="G2999" s="96">
        <f t="shared" si="139"/>
        <v>2683.5439999999999</v>
      </c>
      <c r="H2999" s="9"/>
    </row>
    <row r="3000" spans="2:8" x14ac:dyDescent="0.2">
      <c r="B3000" s="3"/>
      <c r="C3000" s="108">
        <v>62362</v>
      </c>
      <c r="D3000" s="104">
        <v>13417.72</v>
      </c>
      <c r="E3000" s="95">
        <f t="shared" si="140"/>
        <v>13417.72</v>
      </c>
      <c r="F3000" s="96">
        <f t="shared" si="138"/>
        <v>10734.175999999999</v>
      </c>
      <c r="G3000" s="96">
        <f t="shared" si="139"/>
        <v>2683.5439999999999</v>
      </c>
      <c r="H3000" s="9"/>
    </row>
    <row r="3001" spans="2:8" x14ac:dyDescent="0.2">
      <c r="B3001" s="3"/>
      <c r="C3001" s="109">
        <v>62365</v>
      </c>
      <c r="D3001" s="106">
        <v>1582.01</v>
      </c>
      <c r="E3001" s="95">
        <f t="shared" si="140"/>
        <v>1582.01</v>
      </c>
      <c r="F3001" s="96">
        <f t="shared" si="138"/>
        <v>1265.6080000000002</v>
      </c>
      <c r="G3001" s="96">
        <f t="shared" si="139"/>
        <v>316.40199999999982</v>
      </c>
      <c r="H3001" s="9"/>
    </row>
    <row r="3002" spans="2:8" x14ac:dyDescent="0.2">
      <c r="B3002" s="3"/>
      <c r="C3002" s="108">
        <v>62367</v>
      </c>
      <c r="D3002" s="104">
        <v>17.03</v>
      </c>
      <c r="E3002" s="95">
        <f t="shared" si="140"/>
        <v>17.03</v>
      </c>
      <c r="F3002" s="96">
        <f t="shared" si="138"/>
        <v>13.624000000000002</v>
      </c>
      <c r="G3002" s="96">
        <f t="shared" si="139"/>
        <v>3.4059999999999988</v>
      </c>
      <c r="H3002" s="9"/>
    </row>
    <row r="3003" spans="2:8" x14ac:dyDescent="0.2">
      <c r="B3003" s="3"/>
      <c r="C3003" s="108">
        <v>62368</v>
      </c>
      <c r="D3003" s="104">
        <v>23.06</v>
      </c>
      <c r="E3003" s="95">
        <f t="shared" si="140"/>
        <v>23.06</v>
      </c>
      <c r="F3003" s="96">
        <f t="shared" si="138"/>
        <v>18.448</v>
      </c>
      <c r="G3003" s="96">
        <f t="shared" si="139"/>
        <v>4.6119999999999983</v>
      </c>
      <c r="H3003" s="9"/>
    </row>
    <row r="3004" spans="2:8" x14ac:dyDescent="0.2">
      <c r="B3004" s="3"/>
      <c r="C3004" s="108">
        <v>62369</v>
      </c>
      <c r="D3004" s="104">
        <v>70.22</v>
      </c>
      <c r="E3004" s="95">
        <f t="shared" si="140"/>
        <v>70.22</v>
      </c>
      <c r="F3004" s="96">
        <f t="shared" si="138"/>
        <v>56.176000000000002</v>
      </c>
      <c r="G3004" s="96">
        <f t="shared" si="139"/>
        <v>14.043999999999997</v>
      </c>
      <c r="H3004" s="9"/>
    </row>
    <row r="3005" spans="2:8" x14ac:dyDescent="0.2">
      <c r="B3005" s="3"/>
      <c r="C3005" s="108">
        <v>62370</v>
      </c>
      <c r="D3005" s="104">
        <v>68.38</v>
      </c>
      <c r="E3005" s="95">
        <f t="shared" si="140"/>
        <v>68.38</v>
      </c>
      <c r="F3005" s="96">
        <f t="shared" si="138"/>
        <v>54.704000000000001</v>
      </c>
      <c r="G3005" s="96">
        <f t="shared" si="139"/>
        <v>13.675999999999995</v>
      </c>
      <c r="H3005" s="9"/>
    </row>
    <row r="3006" spans="2:8" x14ac:dyDescent="0.2">
      <c r="B3006" s="3"/>
      <c r="C3006" s="108">
        <v>63001</v>
      </c>
      <c r="D3006" s="104">
        <v>2211.5100000000002</v>
      </c>
      <c r="E3006" s="95">
        <f t="shared" si="140"/>
        <v>2211.5100000000002</v>
      </c>
      <c r="F3006" s="96">
        <f t="shared" si="138"/>
        <v>1769.2080000000003</v>
      </c>
      <c r="G3006" s="96">
        <f t="shared" si="139"/>
        <v>442.30199999999991</v>
      </c>
      <c r="H3006" s="9"/>
    </row>
    <row r="3007" spans="2:8" x14ac:dyDescent="0.2">
      <c r="B3007" s="3"/>
      <c r="C3007" s="108">
        <v>63003</v>
      </c>
      <c r="D3007" s="104">
        <v>2211.5100000000002</v>
      </c>
      <c r="E3007" s="95">
        <f t="shared" si="140"/>
        <v>2211.5100000000002</v>
      </c>
      <c r="F3007" s="96">
        <f t="shared" si="138"/>
        <v>1769.2080000000003</v>
      </c>
      <c r="G3007" s="96">
        <f t="shared" si="139"/>
        <v>442.30199999999991</v>
      </c>
      <c r="H3007" s="9"/>
    </row>
    <row r="3008" spans="2:8" x14ac:dyDescent="0.2">
      <c r="B3008" s="3"/>
      <c r="C3008" s="108">
        <v>63005</v>
      </c>
      <c r="D3008" s="104">
        <v>2211.5100000000002</v>
      </c>
      <c r="E3008" s="95">
        <f t="shared" si="140"/>
        <v>2211.5100000000002</v>
      </c>
      <c r="F3008" s="96">
        <f t="shared" si="138"/>
        <v>1769.2080000000003</v>
      </c>
      <c r="G3008" s="96">
        <f t="shared" si="139"/>
        <v>442.30199999999991</v>
      </c>
      <c r="H3008" s="9"/>
    </row>
    <row r="3009" spans="2:8" x14ac:dyDescent="0.2">
      <c r="B3009" s="3"/>
      <c r="C3009" s="108">
        <v>63600</v>
      </c>
      <c r="D3009" s="104">
        <v>764.49</v>
      </c>
      <c r="E3009" s="95">
        <f t="shared" si="140"/>
        <v>764.49</v>
      </c>
      <c r="F3009" s="96">
        <f t="shared" si="138"/>
        <v>611.59199999999998</v>
      </c>
      <c r="G3009" s="96">
        <f t="shared" si="139"/>
        <v>152.89800000000002</v>
      </c>
      <c r="H3009" s="9"/>
    </row>
    <row r="3010" spans="2:8" x14ac:dyDescent="0.2">
      <c r="B3010" s="3"/>
      <c r="C3010" s="108">
        <v>63610</v>
      </c>
      <c r="D3010" s="104">
        <v>764.49</v>
      </c>
      <c r="E3010" s="95">
        <f t="shared" si="140"/>
        <v>764.49</v>
      </c>
      <c r="F3010" s="96">
        <f t="shared" si="138"/>
        <v>611.59199999999998</v>
      </c>
      <c r="G3010" s="96">
        <f t="shared" si="139"/>
        <v>152.89800000000002</v>
      </c>
      <c r="H3010" s="9"/>
    </row>
    <row r="3011" spans="2:8" x14ac:dyDescent="0.2">
      <c r="B3011" s="3"/>
      <c r="C3011" s="108">
        <v>63615</v>
      </c>
      <c r="D3011" s="104">
        <v>764.49</v>
      </c>
      <c r="E3011" s="95">
        <f t="shared" si="140"/>
        <v>764.49</v>
      </c>
      <c r="F3011" s="96">
        <f t="shared" si="138"/>
        <v>611.59199999999998</v>
      </c>
      <c r="G3011" s="96">
        <f t="shared" si="139"/>
        <v>152.89800000000002</v>
      </c>
      <c r="H3011" s="9"/>
    </row>
    <row r="3012" spans="2:8" x14ac:dyDescent="0.2">
      <c r="B3012" s="3"/>
      <c r="C3012" s="108">
        <v>63650</v>
      </c>
      <c r="D3012" s="104">
        <v>3691.78</v>
      </c>
      <c r="E3012" s="95">
        <f t="shared" si="140"/>
        <v>3691.78</v>
      </c>
      <c r="F3012" s="96">
        <f t="shared" si="138"/>
        <v>2953.4240000000004</v>
      </c>
      <c r="G3012" s="96">
        <f t="shared" si="139"/>
        <v>738.35599999999977</v>
      </c>
      <c r="H3012" s="9"/>
    </row>
    <row r="3013" spans="2:8" x14ac:dyDescent="0.2">
      <c r="B3013" s="3"/>
      <c r="C3013" s="108">
        <v>63655</v>
      </c>
      <c r="D3013" s="104">
        <v>6295.98</v>
      </c>
      <c r="E3013" s="95">
        <f t="shared" si="140"/>
        <v>6295.98</v>
      </c>
      <c r="F3013" s="96">
        <f t="shared" si="138"/>
        <v>5036.7839999999997</v>
      </c>
      <c r="G3013" s="96">
        <f t="shared" si="139"/>
        <v>1259.1959999999999</v>
      </c>
      <c r="H3013" s="9"/>
    </row>
    <row r="3014" spans="2:8" x14ac:dyDescent="0.2">
      <c r="B3014" s="3"/>
      <c r="C3014" s="109">
        <v>63661</v>
      </c>
      <c r="D3014" s="106">
        <v>945.06</v>
      </c>
      <c r="E3014" s="95">
        <f t="shared" si="140"/>
        <v>945.06</v>
      </c>
      <c r="F3014" s="96">
        <f t="shared" si="138"/>
        <v>756.048</v>
      </c>
      <c r="G3014" s="96">
        <f t="shared" si="139"/>
        <v>189.01199999999994</v>
      </c>
      <c r="H3014" s="9"/>
    </row>
    <row r="3015" spans="2:8" x14ac:dyDescent="0.2">
      <c r="B3015" s="3"/>
      <c r="C3015" s="109">
        <v>63662</v>
      </c>
      <c r="D3015" s="106">
        <v>945.06</v>
      </c>
      <c r="E3015" s="95">
        <f t="shared" si="140"/>
        <v>945.06</v>
      </c>
      <c r="F3015" s="96">
        <f t="shared" si="138"/>
        <v>756.048</v>
      </c>
      <c r="G3015" s="96">
        <f t="shared" si="139"/>
        <v>189.01199999999994</v>
      </c>
      <c r="H3015" s="9"/>
    </row>
    <row r="3016" spans="2:8" x14ac:dyDescent="0.2">
      <c r="B3016" s="3"/>
      <c r="C3016" s="108">
        <v>63663</v>
      </c>
      <c r="D3016" s="104">
        <v>3691.78</v>
      </c>
      <c r="E3016" s="95">
        <f t="shared" si="140"/>
        <v>3691.78</v>
      </c>
      <c r="F3016" s="96">
        <f t="shared" si="138"/>
        <v>2953.4240000000004</v>
      </c>
      <c r="G3016" s="96">
        <f t="shared" si="139"/>
        <v>738.35599999999977</v>
      </c>
      <c r="H3016" s="9"/>
    </row>
    <row r="3017" spans="2:8" x14ac:dyDescent="0.2">
      <c r="B3017" s="3"/>
      <c r="C3017" s="108">
        <v>63664</v>
      </c>
      <c r="D3017" s="104">
        <v>3691.78</v>
      </c>
      <c r="E3017" s="95">
        <f t="shared" si="140"/>
        <v>3691.78</v>
      </c>
      <c r="F3017" s="96">
        <f t="shared" ref="F3017:F3080" si="141">E3017*0.8</f>
        <v>2953.4240000000004</v>
      </c>
      <c r="G3017" s="96">
        <f t="shared" ref="G3017:G3080" si="142">E3017-F3017</f>
        <v>738.35599999999977</v>
      </c>
      <c r="H3017" s="9"/>
    </row>
    <row r="3018" spans="2:8" x14ac:dyDescent="0.2">
      <c r="B3018" s="3"/>
      <c r="C3018" s="108">
        <v>63685</v>
      </c>
      <c r="D3018" s="104">
        <v>16172.35</v>
      </c>
      <c r="E3018" s="95">
        <f t="shared" ref="E3018:E3081" si="143">(D3018*0.5)+((D3018*0.5)*$E$6)</f>
        <v>16172.35</v>
      </c>
      <c r="F3018" s="96">
        <f t="shared" si="141"/>
        <v>12937.880000000001</v>
      </c>
      <c r="G3018" s="96">
        <f t="shared" si="142"/>
        <v>3234.4699999999993</v>
      </c>
      <c r="H3018" s="9"/>
    </row>
    <row r="3019" spans="2:8" x14ac:dyDescent="0.2">
      <c r="B3019" s="3"/>
      <c r="C3019" s="109">
        <v>63688</v>
      </c>
      <c r="D3019" s="106">
        <v>1227.57</v>
      </c>
      <c r="E3019" s="95">
        <f t="shared" si="143"/>
        <v>1227.57</v>
      </c>
      <c r="F3019" s="96">
        <f t="shared" si="141"/>
        <v>982.05600000000004</v>
      </c>
      <c r="G3019" s="96">
        <f t="shared" si="142"/>
        <v>245.5139999999999</v>
      </c>
      <c r="H3019" s="9"/>
    </row>
    <row r="3020" spans="2:8" x14ac:dyDescent="0.2">
      <c r="B3020" s="3"/>
      <c r="C3020" s="108">
        <v>63744</v>
      </c>
      <c r="D3020" s="104">
        <v>1582.01</v>
      </c>
      <c r="E3020" s="95">
        <f t="shared" si="143"/>
        <v>1582.01</v>
      </c>
      <c r="F3020" s="96">
        <f t="shared" si="141"/>
        <v>1265.6080000000002</v>
      </c>
      <c r="G3020" s="96">
        <f t="shared" si="142"/>
        <v>316.40199999999982</v>
      </c>
      <c r="H3020" s="9"/>
    </row>
    <row r="3021" spans="2:8" x14ac:dyDescent="0.2">
      <c r="B3021" s="3"/>
      <c r="C3021" s="109">
        <v>63746</v>
      </c>
      <c r="D3021" s="106">
        <v>853.53</v>
      </c>
      <c r="E3021" s="95">
        <f t="shared" si="143"/>
        <v>853.53</v>
      </c>
      <c r="F3021" s="96">
        <f t="shared" si="141"/>
        <v>682.82400000000007</v>
      </c>
      <c r="G3021" s="96">
        <f t="shared" si="142"/>
        <v>170.7059999999999</v>
      </c>
      <c r="H3021" s="9"/>
    </row>
    <row r="3022" spans="2:8" x14ac:dyDescent="0.2">
      <c r="B3022" s="3"/>
      <c r="C3022" s="108">
        <v>64400</v>
      </c>
      <c r="D3022" s="104">
        <v>58.69</v>
      </c>
      <c r="E3022" s="95">
        <f t="shared" si="143"/>
        <v>58.69</v>
      </c>
      <c r="F3022" s="96">
        <f t="shared" si="141"/>
        <v>46.951999999999998</v>
      </c>
      <c r="G3022" s="96">
        <f t="shared" si="142"/>
        <v>11.738</v>
      </c>
      <c r="H3022" s="9"/>
    </row>
    <row r="3023" spans="2:8" x14ac:dyDescent="0.2">
      <c r="B3023" s="3"/>
      <c r="C3023" s="108">
        <v>64402</v>
      </c>
      <c r="D3023" s="104">
        <v>53.97</v>
      </c>
      <c r="E3023" s="95">
        <f t="shared" si="143"/>
        <v>53.97</v>
      </c>
      <c r="F3023" s="96">
        <f t="shared" si="141"/>
        <v>43.176000000000002</v>
      </c>
      <c r="G3023" s="96">
        <f t="shared" si="142"/>
        <v>10.793999999999997</v>
      </c>
      <c r="H3023" s="9"/>
    </row>
    <row r="3024" spans="2:8" x14ac:dyDescent="0.2">
      <c r="B3024" s="3"/>
      <c r="C3024" s="108">
        <v>64405</v>
      </c>
      <c r="D3024" s="104">
        <v>45.33</v>
      </c>
      <c r="E3024" s="95">
        <f t="shared" si="143"/>
        <v>45.33</v>
      </c>
      <c r="F3024" s="96">
        <f t="shared" si="141"/>
        <v>36.264000000000003</v>
      </c>
      <c r="G3024" s="96">
        <f t="shared" si="142"/>
        <v>9.0659999999999954</v>
      </c>
      <c r="H3024" s="9"/>
    </row>
    <row r="3025" spans="2:8" x14ac:dyDescent="0.2">
      <c r="B3025" s="3"/>
      <c r="C3025" s="108">
        <v>64408</v>
      </c>
      <c r="D3025" s="104">
        <v>33.01</v>
      </c>
      <c r="E3025" s="95">
        <f t="shared" si="143"/>
        <v>33.01</v>
      </c>
      <c r="F3025" s="96">
        <f t="shared" si="141"/>
        <v>26.408000000000001</v>
      </c>
      <c r="G3025" s="96">
        <f t="shared" si="142"/>
        <v>6.6019999999999968</v>
      </c>
      <c r="H3025" s="9"/>
    </row>
    <row r="3026" spans="2:8" x14ac:dyDescent="0.2">
      <c r="B3026" s="3"/>
      <c r="C3026" s="108">
        <v>64410</v>
      </c>
      <c r="D3026" s="104">
        <v>111.7</v>
      </c>
      <c r="E3026" s="95">
        <f t="shared" si="143"/>
        <v>111.7</v>
      </c>
      <c r="F3026" s="96">
        <f t="shared" si="141"/>
        <v>89.360000000000014</v>
      </c>
      <c r="G3026" s="96">
        <f t="shared" si="142"/>
        <v>22.339999999999989</v>
      </c>
      <c r="H3026" s="9"/>
    </row>
    <row r="3027" spans="2:8" x14ac:dyDescent="0.2">
      <c r="B3027" s="3"/>
      <c r="C3027" s="108">
        <v>64412</v>
      </c>
      <c r="D3027" s="104">
        <v>66.55</v>
      </c>
      <c r="E3027" s="95">
        <f t="shared" si="143"/>
        <v>66.55</v>
      </c>
      <c r="F3027" s="96">
        <f t="shared" si="141"/>
        <v>53.24</v>
      </c>
      <c r="G3027" s="96">
        <f t="shared" si="142"/>
        <v>13.309999999999995</v>
      </c>
      <c r="H3027" s="9"/>
    </row>
    <row r="3028" spans="2:8" x14ac:dyDescent="0.2">
      <c r="B3028" s="3"/>
      <c r="C3028" s="108">
        <v>64413</v>
      </c>
      <c r="D3028" s="104">
        <v>50.57</v>
      </c>
      <c r="E3028" s="95">
        <f t="shared" si="143"/>
        <v>50.57</v>
      </c>
      <c r="F3028" s="96">
        <f t="shared" si="141"/>
        <v>40.456000000000003</v>
      </c>
      <c r="G3028" s="96">
        <f t="shared" si="142"/>
        <v>10.113999999999997</v>
      </c>
      <c r="H3028" s="9"/>
    </row>
    <row r="3029" spans="2:8" x14ac:dyDescent="0.2">
      <c r="B3029" s="3"/>
      <c r="C3029" s="108">
        <v>64415</v>
      </c>
      <c r="D3029" s="104">
        <v>195.55</v>
      </c>
      <c r="E3029" s="95">
        <f t="shared" si="143"/>
        <v>195.55</v>
      </c>
      <c r="F3029" s="96">
        <f t="shared" si="141"/>
        <v>156.44000000000003</v>
      </c>
      <c r="G3029" s="96">
        <f t="shared" si="142"/>
        <v>39.109999999999985</v>
      </c>
      <c r="H3029" s="9"/>
    </row>
    <row r="3030" spans="2:8" x14ac:dyDescent="0.2">
      <c r="B3030" s="3"/>
      <c r="C3030" s="108">
        <v>64416</v>
      </c>
      <c r="D3030" s="104">
        <v>370.07</v>
      </c>
      <c r="E3030" s="95">
        <f t="shared" si="143"/>
        <v>370.07</v>
      </c>
      <c r="F3030" s="96">
        <f t="shared" si="141"/>
        <v>296.05599999999998</v>
      </c>
      <c r="G3030" s="96">
        <f t="shared" si="142"/>
        <v>74.01400000000001</v>
      </c>
      <c r="H3030" s="9"/>
    </row>
    <row r="3031" spans="2:8" x14ac:dyDescent="0.2">
      <c r="B3031" s="3"/>
      <c r="C3031" s="108">
        <v>64417</v>
      </c>
      <c r="D3031" s="104">
        <v>195.55</v>
      </c>
      <c r="E3031" s="95">
        <f t="shared" si="143"/>
        <v>195.55</v>
      </c>
      <c r="F3031" s="96">
        <f t="shared" si="141"/>
        <v>156.44000000000003</v>
      </c>
      <c r="G3031" s="96">
        <f t="shared" si="142"/>
        <v>39.109999999999985</v>
      </c>
      <c r="H3031" s="9"/>
    </row>
    <row r="3032" spans="2:8" x14ac:dyDescent="0.2">
      <c r="B3032" s="3"/>
      <c r="C3032" s="108">
        <v>64418</v>
      </c>
      <c r="D3032" s="104">
        <v>68.12</v>
      </c>
      <c r="E3032" s="95">
        <f t="shared" si="143"/>
        <v>68.12</v>
      </c>
      <c r="F3032" s="96">
        <f t="shared" si="141"/>
        <v>54.496000000000009</v>
      </c>
      <c r="G3032" s="96">
        <f t="shared" si="142"/>
        <v>13.623999999999995</v>
      </c>
      <c r="H3032" s="9"/>
    </row>
    <row r="3033" spans="2:8" x14ac:dyDescent="0.2">
      <c r="B3033" s="3"/>
      <c r="C3033" s="108">
        <v>64420</v>
      </c>
      <c r="D3033" s="104">
        <v>195.55</v>
      </c>
      <c r="E3033" s="95">
        <f t="shared" si="143"/>
        <v>195.55</v>
      </c>
      <c r="F3033" s="96">
        <f t="shared" si="141"/>
        <v>156.44000000000003</v>
      </c>
      <c r="G3033" s="96">
        <f t="shared" si="142"/>
        <v>39.109999999999985</v>
      </c>
      <c r="H3033" s="9"/>
    </row>
    <row r="3034" spans="2:8" x14ac:dyDescent="0.2">
      <c r="B3034" s="3"/>
      <c r="C3034" s="108">
        <v>64421</v>
      </c>
      <c r="D3034" s="104">
        <v>370.07</v>
      </c>
      <c r="E3034" s="95">
        <f t="shared" si="143"/>
        <v>370.07</v>
      </c>
      <c r="F3034" s="96">
        <f t="shared" si="141"/>
        <v>296.05599999999998</v>
      </c>
      <c r="G3034" s="96">
        <f t="shared" si="142"/>
        <v>74.01400000000001</v>
      </c>
      <c r="H3034" s="9"/>
    </row>
    <row r="3035" spans="2:8" x14ac:dyDescent="0.2">
      <c r="B3035" s="3"/>
      <c r="C3035" s="108">
        <v>64425</v>
      </c>
      <c r="D3035" s="104">
        <v>48.47</v>
      </c>
      <c r="E3035" s="95">
        <f t="shared" si="143"/>
        <v>48.47</v>
      </c>
      <c r="F3035" s="96">
        <f t="shared" si="141"/>
        <v>38.776000000000003</v>
      </c>
      <c r="G3035" s="96">
        <f t="shared" si="142"/>
        <v>9.6939999999999955</v>
      </c>
      <c r="H3035" s="9"/>
    </row>
    <row r="3036" spans="2:8" x14ac:dyDescent="0.2">
      <c r="B3036" s="3"/>
      <c r="C3036" s="108">
        <v>64430</v>
      </c>
      <c r="D3036" s="104">
        <v>370.07</v>
      </c>
      <c r="E3036" s="95">
        <f t="shared" si="143"/>
        <v>370.07</v>
      </c>
      <c r="F3036" s="96">
        <f t="shared" si="141"/>
        <v>296.05599999999998</v>
      </c>
      <c r="G3036" s="96">
        <f t="shared" si="142"/>
        <v>74.01400000000001</v>
      </c>
      <c r="H3036" s="9"/>
    </row>
    <row r="3037" spans="2:8" x14ac:dyDescent="0.2">
      <c r="B3037" s="3"/>
      <c r="C3037" s="108">
        <v>64435</v>
      </c>
      <c r="D3037" s="104">
        <v>56.86</v>
      </c>
      <c r="E3037" s="95">
        <f t="shared" si="143"/>
        <v>56.86</v>
      </c>
      <c r="F3037" s="96">
        <f t="shared" si="141"/>
        <v>45.488</v>
      </c>
      <c r="G3037" s="96">
        <f t="shared" si="142"/>
        <v>11.372</v>
      </c>
      <c r="H3037" s="9"/>
    </row>
    <row r="3038" spans="2:8" x14ac:dyDescent="0.2">
      <c r="B3038" s="3"/>
      <c r="C3038" s="108">
        <v>64445</v>
      </c>
      <c r="D3038" s="104">
        <v>57.38</v>
      </c>
      <c r="E3038" s="95">
        <f t="shared" si="143"/>
        <v>57.38</v>
      </c>
      <c r="F3038" s="96">
        <f t="shared" si="141"/>
        <v>45.904000000000003</v>
      </c>
      <c r="G3038" s="96">
        <f t="shared" si="142"/>
        <v>11.475999999999999</v>
      </c>
      <c r="H3038" s="9"/>
    </row>
    <row r="3039" spans="2:8" x14ac:dyDescent="0.2">
      <c r="B3039" s="3"/>
      <c r="C3039" s="108">
        <v>64446</v>
      </c>
      <c r="D3039" s="104">
        <v>370.07</v>
      </c>
      <c r="E3039" s="95">
        <f t="shared" si="143"/>
        <v>370.07</v>
      </c>
      <c r="F3039" s="96">
        <f t="shared" si="141"/>
        <v>296.05599999999998</v>
      </c>
      <c r="G3039" s="96">
        <f t="shared" si="142"/>
        <v>74.01400000000001</v>
      </c>
      <c r="H3039" s="9"/>
    </row>
    <row r="3040" spans="2:8" x14ac:dyDescent="0.2">
      <c r="B3040" s="3"/>
      <c r="C3040" s="108">
        <v>64447</v>
      </c>
      <c r="D3040" s="104">
        <v>45.59</v>
      </c>
      <c r="E3040" s="95">
        <f t="shared" si="143"/>
        <v>45.59</v>
      </c>
      <c r="F3040" s="96">
        <f t="shared" si="141"/>
        <v>36.472000000000001</v>
      </c>
      <c r="G3040" s="96">
        <f t="shared" si="142"/>
        <v>9.1180000000000021</v>
      </c>
      <c r="H3040" s="9"/>
    </row>
    <row r="3041" spans="2:8" x14ac:dyDescent="0.2">
      <c r="B3041" s="3"/>
      <c r="C3041" s="108">
        <v>64448</v>
      </c>
      <c r="D3041" s="104">
        <v>853.53</v>
      </c>
      <c r="E3041" s="95">
        <f t="shared" si="143"/>
        <v>853.53</v>
      </c>
      <c r="F3041" s="96">
        <f t="shared" si="141"/>
        <v>682.82400000000007</v>
      </c>
      <c r="G3041" s="96">
        <f t="shared" si="142"/>
        <v>170.7059999999999</v>
      </c>
      <c r="H3041" s="9"/>
    </row>
    <row r="3042" spans="2:8" x14ac:dyDescent="0.2">
      <c r="B3042" s="3"/>
      <c r="C3042" s="108">
        <v>64449</v>
      </c>
      <c r="D3042" s="104">
        <v>370.07</v>
      </c>
      <c r="E3042" s="95">
        <f t="shared" si="143"/>
        <v>370.07</v>
      </c>
      <c r="F3042" s="96">
        <f t="shared" si="141"/>
        <v>296.05599999999998</v>
      </c>
      <c r="G3042" s="96">
        <f t="shared" si="142"/>
        <v>74.01400000000001</v>
      </c>
      <c r="H3042" s="9"/>
    </row>
    <row r="3043" spans="2:8" x14ac:dyDescent="0.2">
      <c r="B3043" s="3"/>
      <c r="C3043" s="108">
        <v>64450</v>
      </c>
      <c r="D3043" s="104">
        <v>37.99</v>
      </c>
      <c r="E3043" s="95">
        <f t="shared" si="143"/>
        <v>37.99</v>
      </c>
      <c r="F3043" s="96">
        <f t="shared" si="141"/>
        <v>30.392000000000003</v>
      </c>
      <c r="G3043" s="96">
        <f t="shared" si="142"/>
        <v>7.597999999999999</v>
      </c>
      <c r="H3043" s="9"/>
    </row>
    <row r="3044" spans="2:8" x14ac:dyDescent="0.2">
      <c r="B3044" s="3"/>
      <c r="C3044" s="108">
        <v>64455</v>
      </c>
      <c r="D3044" s="104">
        <v>14.15</v>
      </c>
      <c r="E3044" s="95">
        <f t="shared" si="143"/>
        <v>14.15</v>
      </c>
      <c r="F3044" s="96">
        <f t="shared" si="141"/>
        <v>11.32</v>
      </c>
      <c r="G3044" s="96">
        <f t="shared" si="142"/>
        <v>2.83</v>
      </c>
      <c r="H3044" s="9"/>
    </row>
    <row r="3045" spans="2:8" x14ac:dyDescent="0.2">
      <c r="B3045" s="3"/>
      <c r="C3045" s="108">
        <v>64479</v>
      </c>
      <c r="D3045" s="104">
        <v>370.07</v>
      </c>
      <c r="E3045" s="95">
        <f t="shared" si="143"/>
        <v>370.07</v>
      </c>
      <c r="F3045" s="96">
        <f t="shared" si="141"/>
        <v>296.05599999999998</v>
      </c>
      <c r="G3045" s="96">
        <f t="shared" si="142"/>
        <v>74.01400000000001</v>
      </c>
      <c r="H3045" s="9"/>
    </row>
    <row r="3046" spans="2:8" x14ac:dyDescent="0.2">
      <c r="B3046" s="3"/>
      <c r="C3046" s="108">
        <v>64483</v>
      </c>
      <c r="D3046" s="104">
        <v>370.07</v>
      </c>
      <c r="E3046" s="95">
        <f t="shared" si="143"/>
        <v>370.07</v>
      </c>
      <c r="F3046" s="96">
        <f t="shared" si="141"/>
        <v>296.05599999999998</v>
      </c>
      <c r="G3046" s="96">
        <f t="shared" si="142"/>
        <v>74.01400000000001</v>
      </c>
      <c r="H3046" s="9"/>
    </row>
    <row r="3047" spans="2:8" x14ac:dyDescent="0.2">
      <c r="B3047" s="3"/>
      <c r="C3047" s="108">
        <v>64490</v>
      </c>
      <c r="D3047" s="104">
        <v>370.07</v>
      </c>
      <c r="E3047" s="95">
        <f t="shared" si="143"/>
        <v>370.07</v>
      </c>
      <c r="F3047" s="96">
        <f t="shared" si="141"/>
        <v>296.05599999999998</v>
      </c>
      <c r="G3047" s="96">
        <f t="shared" si="142"/>
        <v>74.01400000000001</v>
      </c>
      <c r="H3047" s="9"/>
    </row>
    <row r="3048" spans="2:8" x14ac:dyDescent="0.2">
      <c r="B3048" s="3"/>
      <c r="C3048" s="108">
        <v>64493</v>
      </c>
      <c r="D3048" s="104">
        <v>370.07</v>
      </c>
      <c r="E3048" s="95">
        <f t="shared" si="143"/>
        <v>370.07</v>
      </c>
      <c r="F3048" s="96">
        <f t="shared" si="141"/>
        <v>296.05599999999998</v>
      </c>
      <c r="G3048" s="96">
        <f t="shared" si="142"/>
        <v>74.01400000000001</v>
      </c>
      <c r="H3048" s="9"/>
    </row>
    <row r="3049" spans="2:8" x14ac:dyDescent="0.2">
      <c r="B3049" s="3"/>
      <c r="C3049" s="108">
        <v>64505</v>
      </c>
      <c r="D3049" s="104">
        <v>38.78</v>
      </c>
      <c r="E3049" s="95">
        <f t="shared" si="143"/>
        <v>38.78</v>
      </c>
      <c r="F3049" s="96">
        <f t="shared" si="141"/>
        <v>31.024000000000001</v>
      </c>
      <c r="G3049" s="96">
        <f t="shared" si="142"/>
        <v>7.7560000000000002</v>
      </c>
      <c r="H3049" s="9"/>
    </row>
    <row r="3050" spans="2:8" x14ac:dyDescent="0.2">
      <c r="B3050" s="3"/>
      <c r="C3050" s="108">
        <v>64508</v>
      </c>
      <c r="D3050" s="104">
        <v>13.36</v>
      </c>
      <c r="E3050" s="95">
        <f t="shared" si="143"/>
        <v>13.36</v>
      </c>
      <c r="F3050" s="96">
        <f t="shared" si="141"/>
        <v>10.688000000000001</v>
      </c>
      <c r="G3050" s="96">
        <f t="shared" si="142"/>
        <v>2.6719999999999988</v>
      </c>
      <c r="H3050" s="9"/>
    </row>
    <row r="3051" spans="2:8" x14ac:dyDescent="0.2">
      <c r="B3051" s="3"/>
      <c r="C3051" s="108">
        <v>64510</v>
      </c>
      <c r="D3051" s="104">
        <v>370.07</v>
      </c>
      <c r="E3051" s="95">
        <f t="shared" si="143"/>
        <v>370.07</v>
      </c>
      <c r="F3051" s="96">
        <f t="shared" si="141"/>
        <v>296.05599999999998</v>
      </c>
      <c r="G3051" s="96">
        <f t="shared" si="142"/>
        <v>74.01400000000001</v>
      </c>
      <c r="H3051" s="9"/>
    </row>
    <row r="3052" spans="2:8" x14ac:dyDescent="0.2">
      <c r="B3052" s="3"/>
      <c r="C3052" s="108">
        <v>64517</v>
      </c>
      <c r="D3052" s="104">
        <v>370.07</v>
      </c>
      <c r="E3052" s="95">
        <f t="shared" si="143"/>
        <v>370.07</v>
      </c>
      <c r="F3052" s="96">
        <f t="shared" si="141"/>
        <v>296.05599999999998</v>
      </c>
      <c r="G3052" s="96">
        <f t="shared" si="142"/>
        <v>74.01400000000001</v>
      </c>
      <c r="H3052" s="9"/>
    </row>
    <row r="3053" spans="2:8" x14ac:dyDescent="0.2">
      <c r="B3053" s="3"/>
      <c r="C3053" s="108">
        <v>64520</v>
      </c>
      <c r="D3053" s="104">
        <v>370.07</v>
      </c>
      <c r="E3053" s="95">
        <f t="shared" si="143"/>
        <v>370.07</v>
      </c>
      <c r="F3053" s="96">
        <f t="shared" si="141"/>
        <v>296.05599999999998</v>
      </c>
      <c r="G3053" s="96">
        <f t="shared" si="142"/>
        <v>74.01400000000001</v>
      </c>
      <c r="H3053" s="9"/>
    </row>
    <row r="3054" spans="2:8" x14ac:dyDescent="0.2">
      <c r="B3054" s="3"/>
      <c r="C3054" s="108">
        <v>64530</v>
      </c>
      <c r="D3054" s="104">
        <v>370.07</v>
      </c>
      <c r="E3054" s="95">
        <f t="shared" si="143"/>
        <v>370.07</v>
      </c>
      <c r="F3054" s="96">
        <f t="shared" si="141"/>
        <v>296.05599999999998</v>
      </c>
      <c r="G3054" s="96">
        <f t="shared" si="142"/>
        <v>74.01400000000001</v>
      </c>
      <c r="H3054" s="9"/>
    </row>
    <row r="3055" spans="2:8" x14ac:dyDescent="0.2">
      <c r="B3055" s="3"/>
      <c r="C3055" s="108">
        <v>64553</v>
      </c>
      <c r="D3055" s="104">
        <v>3691.78</v>
      </c>
      <c r="E3055" s="95">
        <f t="shared" si="143"/>
        <v>3691.78</v>
      </c>
      <c r="F3055" s="96">
        <f t="shared" si="141"/>
        <v>2953.4240000000004</v>
      </c>
      <c r="G3055" s="96">
        <f t="shared" si="142"/>
        <v>738.35599999999977</v>
      </c>
      <c r="H3055" s="9"/>
    </row>
    <row r="3056" spans="2:8" x14ac:dyDescent="0.2">
      <c r="B3056" s="3"/>
      <c r="C3056" s="108">
        <v>64555</v>
      </c>
      <c r="D3056" s="104">
        <v>3691.78</v>
      </c>
      <c r="E3056" s="95">
        <f t="shared" si="143"/>
        <v>3691.78</v>
      </c>
      <c r="F3056" s="96">
        <f t="shared" si="141"/>
        <v>2953.4240000000004</v>
      </c>
      <c r="G3056" s="96">
        <f t="shared" si="142"/>
        <v>738.35599999999977</v>
      </c>
      <c r="H3056" s="9"/>
    </row>
    <row r="3057" spans="2:8" x14ac:dyDescent="0.2">
      <c r="B3057" s="3"/>
      <c r="C3057" s="108">
        <v>64561</v>
      </c>
      <c r="D3057" s="104">
        <v>3691.78</v>
      </c>
      <c r="E3057" s="95">
        <f t="shared" si="143"/>
        <v>3691.78</v>
      </c>
      <c r="F3057" s="96">
        <f t="shared" si="141"/>
        <v>2953.4240000000004</v>
      </c>
      <c r="G3057" s="96">
        <f t="shared" si="142"/>
        <v>738.35599999999977</v>
      </c>
      <c r="H3057" s="9"/>
    </row>
    <row r="3058" spans="2:8" x14ac:dyDescent="0.2">
      <c r="B3058" s="3"/>
      <c r="C3058" s="108">
        <v>64565</v>
      </c>
      <c r="D3058" s="104">
        <v>3691.78</v>
      </c>
      <c r="E3058" s="95">
        <f t="shared" si="143"/>
        <v>3691.78</v>
      </c>
      <c r="F3058" s="96">
        <f t="shared" si="141"/>
        <v>2953.4240000000004</v>
      </c>
      <c r="G3058" s="96">
        <f t="shared" si="142"/>
        <v>738.35599999999977</v>
      </c>
      <c r="H3058" s="9"/>
    </row>
    <row r="3059" spans="2:8" x14ac:dyDescent="0.2">
      <c r="B3059" s="3"/>
      <c r="C3059" s="108">
        <v>64566</v>
      </c>
      <c r="D3059" s="104">
        <v>71.27</v>
      </c>
      <c r="E3059" s="95">
        <f t="shared" si="143"/>
        <v>71.27</v>
      </c>
      <c r="F3059" s="96">
        <f t="shared" si="141"/>
        <v>57.015999999999998</v>
      </c>
      <c r="G3059" s="96">
        <f t="shared" si="142"/>
        <v>14.253999999999998</v>
      </c>
      <c r="H3059" s="9"/>
    </row>
    <row r="3060" spans="2:8" x14ac:dyDescent="0.2">
      <c r="B3060" s="3"/>
      <c r="C3060" s="108">
        <v>64568</v>
      </c>
      <c r="D3060" s="104">
        <v>26041.79</v>
      </c>
      <c r="E3060" s="95">
        <f t="shared" si="143"/>
        <v>26041.79</v>
      </c>
      <c r="F3060" s="96">
        <f t="shared" si="141"/>
        <v>20833.432000000001</v>
      </c>
      <c r="G3060" s="96">
        <f t="shared" si="142"/>
        <v>5208.3580000000002</v>
      </c>
      <c r="H3060" s="9"/>
    </row>
    <row r="3061" spans="2:8" x14ac:dyDescent="0.2">
      <c r="B3061" s="3"/>
      <c r="C3061" s="108">
        <v>64569</v>
      </c>
      <c r="D3061" s="104">
        <v>3691.78</v>
      </c>
      <c r="E3061" s="95">
        <f t="shared" si="143"/>
        <v>3691.78</v>
      </c>
      <c r="F3061" s="96">
        <f t="shared" si="141"/>
        <v>2953.4240000000004</v>
      </c>
      <c r="G3061" s="96">
        <f t="shared" si="142"/>
        <v>738.35599999999977</v>
      </c>
      <c r="H3061" s="9"/>
    </row>
    <row r="3062" spans="2:8" x14ac:dyDescent="0.2">
      <c r="B3062" s="3"/>
      <c r="C3062" s="109">
        <v>64570</v>
      </c>
      <c r="D3062" s="106">
        <v>1582.01</v>
      </c>
      <c r="E3062" s="95">
        <f t="shared" si="143"/>
        <v>1582.01</v>
      </c>
      <c r="F3062" s="96">
        <f t="shared" si="141"/>
        <v>1265.6080000000002</v>
      </c>
      <c r="G3062" s="96">
        <f t="shared" si="142"/>
        <v>316.40199999999982</v>
      </c>
      <c r="H3062" s="9"/>
    </row>
    <row r="3063" spans="2:8" x14ac:dyDescent="0.2">
      <c r="B3063" s="3"/>
      <c r="C3063" s="108">
        <v>64575</v>
      </c>
      <c r="D3063" s="104">
        <v>6295.98</v>
      </c>
      <c r="E3063" s="95">
        <f t="shared" si="143"/>
        <v>6295.98</v>
      </c>
      <c r="F3063" s="96">
        <f t="shared" si="141"/>
        <v>5036.7839999999997</v>
      </c>
      <c r="G3063" s="96">
        <f t="shared" si="142"/>
        <v>1259.1959999999999</v>
      </c>
      <c r="H3063" s="9"/>
    </row>
    <row r="3064" spans="2:8" x14ac:dyDescent="0.2">
      <c r="B3064" s="3"/>
      <c r="C3064" s="108">
        <v>64580</v>
      </c>
      <c r="D3064" s="104">
        <v>6295.98</v>
      </c>
      <c r="E3064" s="95">
        <f t="shared" si="143"/>
        <v>6295.98</v>
      </c>
      <c r="F3064" s="96">
        <f t="shared" si="141"/>
        <v>5036.7839999999997</v>
      </c>
      <c r="G3064" s="96">
        <f t="shared" si="142"/>
        <v>1259.1959999999999</v>
      </c>
      <c r="H3064" s="9"/>
    </row>
    <row r="3065" spans="2:8" x14ac:dyDescent="0.2">
      <c r="B3065" s="3"/>
      <c r="C3065" s="108">
        <v>64581</v>
      </c>
      <c r="D3065" s="104">
        <v>6295.98</v>
      </c>
      <c r="E3065" s="95">
        <f t="shared" si="143"/>
        <v>6295.98</v>
      </c>
      <c r="F3065" s="96">
        <f t="shared" si="141"/>
        <v>5036.7839999999997</v>
      </c>
      <c r="G3065" s="96">
        <f t="shared" si="142"/>
        <v>1259.1959999999999</v>
      </c>
      <c r="H3065" s="9"/>
    </row>
    <row r="3066" spans="2:8" x14ac:dyDescent="0.2">
      <c r="B3066" s="3"/>
      <c r="C3066" s="109">
        <v>64585</v>
      </c>
      <c r="D3066" s="106">
        <v>945.06</v>
      </c>
      <c r="E3066" s="95">
        <f t="shared" si="143"/>
        <v>945.06</v>
      </c>
      <c r="F3066" s="96">
        <f t="shared" si="141"/>
        <v>756.048</v>
      </c>
      <c r="G3066" s="96">
        <f t="shared" si="142"/>
        <v>189.01199999999994</v>
      </c>
      <c r="H3066" s="9"/>
    </row>
    <row r="3067" spans="2:8" x14ac:dyDescent="0.2">
      <c r="B3067" s="3"/>
      <c r="C3067" s="108">
        <v>64590</v>
      </c>
      <c r="D3067" s="104">
        <v>16172.35</v>
      </c>
      <c r="E3067" s="95">
        <f t="shared" si="143"/>
        <v>16172.35</v>
      </c>
      <c r="F3067" s="96">
        <f t="shared" si="141"/>
        <v>12937.880000000001</v>
      </c>
      <c r="G3067" s="96">
        <f t="shared" si="142"/>
        <v>3234.4699999999993</v>
      </c>
      <c r="H3067" s="9"/>
    </row>
    <row r="3068" spans="2:8" x14ac:dyDescent="0.2">
      <c r="B3068" s="3"/>
      <c r="C3068" s="109">
        <v>64595</v>
      </c>
      <c r="D3068" s="106">
        <v>1227.57</v>
      </c>
      <c r="E3068" s="95">
        <f t="shared" si="143"/>
        <v>1227.57</v>
      </c>
      <c r="F3068" s="96">
        <f t="shared" si="141"/>
        <v>982.05600000000004</v>
      </c>
      <c r="G3068" s="96">
        <f t="shared" si="142"/>
        <v>245.5139999999999</v>
      </c>
      <c r="H3068" s="9"/>
    </row>
    <row r="3069" spans="2:8" x14ac:dyDescent="0.2">
      <c r="B3069" s="3"/>
      <c r="C3069" s="108">
        <v>64600</v>
      </c>
      <c r="D3069" s="104">
        <v>853.53</v>
      </c>
      <c r="E3069" s="95">
        <f t="shared" si="143"/>
        <v>853.53</v>
      </c>
      <c r="F3069" s="96">
        <f t="shared" si="141"/>
        <v>682.82400000000007</v>
      </c>
      <c r="G3069" s="96">
        <f t="shared" si="142"/>
        <v>170.7059999999999</v>
      </c>
      <c r="H3069" s="9"/>
    </row>
    <row r="3070" spans="2:8" x14ac:dyDescent="0.2">
      <c r="B3070" s="3"/>
      <c r="C3070" s="108">
        <v>64605</v>
      </c>
      <c r="D3070" s="104">
        <v>764.49</v>
      </c>
      <c r="E3070" s="95">
        <f t="shared" si="143"/>
        <v>764.49</v>
      </c>
      <c r="F3070" s="96">
        <f t="shared" si="141"/>
        <v>611.59199999999998</v>
      </c>
      <c r="G3070" s="96">
        <f t="shared" si="142"/>
        <v>152.89800000000002</v>
      </c>
      <c r="H3070" s="9"/>
    </row>
    <row r="3071" spans="2:8" x14ac:dyDescent="0.2">
      <c r="B3071" s="3"/>
      <c r="C3071" s="108">
        <v>64610</v>
      </c>
      <c r="D3071" s="104">
        <v>764.49</v>
      </c>
      <c r="E3071" s="95">
        <f t="shared" si="143"/>
        <v>764.49</v>
      </c>
      <c r="F3071" s="96">
        <f t="shared" si="141"/>
        <v>611.59199999999998</v>
      </c>
      <c r="G3071" s="96">
        <f t="shared" si="142"/>
        <v>152.89800000000002</v>
      </c>
      <c r="H3071" s="9"/>
    </row>
    <row r="3072" spans="2:8" x14ac:dyDescent="0.2">
      <c r="B3072" s="3"/>
      <c r="C3072" s="108">
        <v>64611</v>
      </c>
      <c r="D3072" s="104">
        <v>49.26</v>
      </c>
      <c r="E3072" s="95">
        <f t="shared" si="143"/>
        <v>49.26</v>
      </c>
      <c r="F3072" s="96">
        <f t="shared" si="141"/>
        <v>39.408000000000001</v>
      </c>
      <c r="G3072" s="96">
        <f t="shared" si="142"/>
        <v>9.8519999999999968</v>
      </c>
      <c r="H3072" s="9"/>
    </row>
    <row r="3073" spans="2:8" x14ac:dyDescent="0.2">
      <c r="B3073" s="3"/>
      <c r="C3073" s="108">
        <v>64612</v>
      </c>
      <c r="D3073" s="104">
        <v>53.71</v>
      </c>
      <c r="E3073" s="95">
        <f t="shared" si="143"/>
        <v>53.71</v>
      </c>
      <c r="F3073" s="96">
        <f t="shared" si="141"/>
        <v>42.968000000000004</v>
      </c>
      <c r="G3073" s="96">
        <f t="shared" si="142"/>
        <v>10.741999999999997</v>
      </c>
      <c r="H3073" s="9"/>
    </row>
    <row r="3074" spans="2:8" x14ac:dyDescent="0.2">
      <c r="B3074" s="3"/>
      <c r="C3074" s="108">
        <v>64615</v>
      </c>
      <c r="D3074" s="104">
        <v>43.23</v>
      </c>
      <c r="E3074" s="95">
        <f t="shared" si="143"/>
        <v>43.23</v>
      </c>
      <c r="F3074" s="96">
        <f t="shared" si="141"/>
        <v>34.583999999999996</v>
      </c>
      <c r="G3074" s="96">
        <f t="shared" si="142"/>
        <v>8.6460000000000008</v>
      </c>
      <c r="H3074" s="9"/>
    </row>
    <row r="3075" spans="2:8" x14ac:dyDescent="0.2">
      <c r="B3075" s="3"/>
      <c r="C3075" s="108">
        <v>64616</v>
      </c>
      <c r="D3075" s="104">
        <v>39.82</v>
      </c>
      <c r="E3075" s="95">
        <f t="shared" si="143"/>
        <v>39.82</v>
      </c>
      <c r="F3075" s="96">
        <f t="shared" si="141"/>
        <v>31.856000000000002</v>
      </c>
      <c r="G3075" s="96">
        <f t="shared" si="142"/>
        <v>7.9639999999999986</v>
      </c>
      <c r="H3075" s="9"/>
    </row>
    <row r="3076" spans="2:8" x14ac:dyDescent="0.2">
      <c r="B3076" s="3"/>
      <c r="C3076" s="108">
        <v>64617</v>
      </c>
      <c r="D3076" s="104">
        <v>85.68</v>
      </c>
      <c r="E3076" s="95">
        <f t="shared" si="143"/>
        <v>85.68</v>
      </c>
      <c r="F3076" s="96">
        <f t="shared" si="141"/>
        <v>68.544000000000011</v>
      </c>
      <c r="G3076" s="96">
        <f t="shared" si="142"/>
        <v>17.135999999999996</v>
      </c>
      <c r="H3076" s="9"/>
    </row>
    <row r="3077" spans="2:8" x14ac:dyDescent="0.2">
      <c r="B3077" s="3"/>
      <c r="C3077" s="108">
        <v>64620</v>
      </c>
      <c r="D3077" s="104">
        <v>853.53</v>
      </c>
      <c r="E3077" s="95">
        <f t="shared" si="143"/>
        <v>853.53</v>
      </c>
      <c r="F3077" s="96">
        <f t="shared" si="141"/>
        <v>682.82400000000007</v>
      </c>
      <c r="G3077" s="96">
        <f t="shared" si="142"/>
        <v>170.7059999999999</v>
      </c>
      <c r="H3077" s="9"/>
    </row>
    <row r="3078" spans="2:8" x14ac:dyDescent="0.2">
      <c r="B3078" s="3"/>
      <c r="C3078" s="108">
        <v>64630</v>
      </c>
      <c r="D3078" s="104">
        <v>370.07</v>
      </c>
      <c r="E3078" s="95">
        <f t="shared" si="143"/>
        <v>370.07</v>
      </c>
      <c r="F3078" s="96">
        <f t="shared" si="141"/>
        <v>296.05599999999998</v>
      </c>
      <c r="G3078" s="96">
        <f t="shared" si="142"/>
        <v>74.01400000000001</v>
      </c>
      <c r="H3078" s="9"/>
    </row>
    <row r="3079" spans="2:8" x14ac:dyDescent="0.2">
      <c r="B3079" s="3"/>
      <c r="C3079" s="108">
        <v>64632</v>
      </c>
      <c r="D3079" s="104">
        <v>29.08</v>
      </c>
      <c r="E3079" s="95">
        <f t="shared" si="143"/>
        <v>29.08</v>
      </c>
      <c r="F3079" s="96">
        <f t="shared" si="141"/>
        <v>23.263999999999999</v>
      </c>
      <c r="G3079" s="96">
        <f t="shared" si="142"/>
        <v>5.8159999999999989</v>
      </c>
      <c r="H3079" s="9"/>
    </row>
    <row r="3080" spans="2:8" x14ac:dyDescent="0.2">
      <c r="B3080" s="3"/>
      <c r="C3080" s="108">
        <v>64633</v>
      </c>
      <c r="D3080" s="104">
        <v>853.53</v>
      </c>
      <c r="E3080" s="95">
        <f t="shared" si="143"/>
        <v>853.53</v>
      </c>
      <c r="F3080" s="96">
        <f t="shared" si="141"/>
        <v>682.82400000000007</v>
      </c>
      <c r="G3080" s="96">
        <f t="shared" si="142"/>
        <v>170.7059999999999</v>
      </c>
      <c r="H3080" s="9"/>
    </row>
    <row r="3081" spans="2:8" x14ac:dyDescent="0.2">
      <c r="B3081" s="3"/>
      <c r="C3081" s="108">
        <v>64635</v>
      </c>
      <c r="D3081" s="104">
        <v>853.53</v>
      </c>
      <c r="E3081" s="95">
        <f t="shared" si="143"/>
        <v>853.53</v>
      </c>
      <c r="F3081" s="96">
        <f t="shared" ref="F3081:F3144" si="144">E3081*0.8</f>
        <v>682.82400000000007</v>
      </c>
      <c r="G3081" s="96">
        <f t="shared" ref="G3081:G3144" si="145">E3081-F3081</f>
        <v>170.7059999999999</v>
      </c>
      <c r="H3081" s="9"/>
    </row>
    <row r="3082" spans="2:8" x14ac:dyDescent="0.2">
      <c r="B3082" s="3"/>
      <c r="C3082" s="108">
        <v>64640</v>
      </c>
      <c r="D3082" s="104">
        <v>63.93</v>
      </c>
      <c r="E3082" s="95">
        <f t="shared" ref="E3082:E3145" si="146">(D3082*0.5)+((D3082*0.5)*$E$6)</f>
        <v>63.93</v>
      </c>
      <c r="F3082" s="96">
        <f t="shared" si="144"/>
        <v>51.144000000000005</v>
      </c>
      <c r="G3082" s="96">
        <f t="shared" si="145"/>
        <v>12.785999999999994</v>
      </c>
      <c r="H3082" s="9"/>
    </row>
    <row r="3083" spans="2:8" x14ac:dyDescent="0.2">
      <c r="B3083" s="3"/>
      <c r="C3083" s="108">
        <v>64642</v>
      </c>
      <c r="D3083" s="104">
        <v>52.14</v>
      </c>
      <c r="E3083" s="95">
        <f t="shared" si="146"/>
        <v>52.14</v>
      </c>
      <c r="F3083" s="96">
        <f t="shared" si="144"/>
        <v>41.712000000000003</v>
      </c>
      <c r="G3083" s="96">
        <f t="shared" si="145"/>
        <v>10.427999999999997</v>
      </c>
      <c r="H3083" s="9"/>
    </row>
    <row r="3084" spans="2:8" x14ac:dyDescent="0.2">
      <c r="B3084" s="3"/>
      <c r="C3084" s="108">
        <v>64644</v>
      </c>
      <c r="D3084" s="104">
        <v>61.83</v>
      </c>
      <c r="E3084" s="95">
        <f t="shared" si="146"/>
        <v>61.83</v>
      </c>
      <c r="F3084" s="96">
        <f t="shared" si="144"/>
        <v>49.463999999999999</v>
      </c>
      <c r="G3084" s="96">
        <f t="shared" si="145"/>
        <v>12.366</v>
      </c>
      <c r="H3084" s="9"/>
    </row>
    <row r="3085" spans="2:8" x14ac:dyDescent="0.2">
      <c r="B3085" s="3"/>
      <c r="C3085" s="108">
        <v>64646</v>
      </c>
      <c r="D3085" s="104">
        <v>55.55</v>
      </c>
      <c r="E3085" s="95">
        <f t="shared" si="146"/>
        <v>55.55</v>
      </c>
      <c r="F3085" s="96">
        <f t="shared" si="144"/>
        <v>44.44</v>
      </c>
      <c r="G3085" s="96">
        <f t="shared" si="145"/>
        <v>11.11</v>
      </c>
      <c r="H3085" s="9"/>
    </row>
    <row r="3086" spans="2:8" x14ac:dyDescent="0.2">
      <c r="B3086" s="3"/>
      <c r="C3086" s="108">
        <v>64647</v>
      </c>
      <c r="D3086" s="104">
        <v>63.67</v>
      </c>
      <c r="E3086" s="95">
        <f t="shared" si="146"/>
        <v>63.67</v>
      </c>
      <c r="F3086" s="96">
        <f t="shared" si="144"/>
        <v>50.936000000000007</v>
      </c>
      <c r="G3086" s="96">
        <f t="shared" si="145"/>
        <v>12.733999999999995</v>
      </c>
      <c r="H3086" s="9"/>
    </row>
    <row r="3087" spans="2:8" x14ac:dyDescent="0.2">
      <c r="B3087" s="3"/>
      <c r="C3087" s="108">
        <v>64650</v>
      </c>
      <c r="D3087" s="104">
        <v>35.11</v>
      </c>
      <c r="E3087" s="95">
        <f t="shared" si="146"/>
        <v>35.11</v>
      </c>
      <c r="F3087" s="96">
        <f t="shared" si="144"/>
        <v>28.088000000000001</v>
      </c>
      <c r="G3087" s="96">
        <f t="shared" si="145"/>
        <v>7.0219999999999985</v>
      </c>
      <c r="H3087" s="9"/>
    </row>
    <row r="3088" spans="2:8" x14ac:dyDescent="0.2">
      <c r="B3088" s="3"/>
      <c r="C3088" s="108">
        <v>64653</v>
      </c>
      <c r="D3088" s="104">
        <v>42.18</v>
      </c>
      <c r="E3088" s="95">
        <f t="shared" si="146"/>
        <v>42.18</v>
      </c>
      <c r="F3088" s="96">
        <f t="shared" si="144"/>
        <v>33.744</v>
      </c>
      <c r="G3088" s="96">
        <f t="shared" si="145"/>
        <v>8.4359999999999999</v>
      </c>
      <c r="H3088" s="9"/>
    </row>
    <row r="3089" spans="2:8" x14ac:dyDescent="0.2">
      <c r="B3089" s="3"/>
      <c r="C3089" s="108">
        <v>64680</v>
      </c>
      <c r="D3089" s="104">
        <v>853.53</v>
      </c>
      <c r="E3089" s="95">
        <f t="shared" si="146"/>
        <v>853.53</v>
      </c>
      <c r="F3089" s="96">
        <f t="shared" si="144"/>
        <v>682.82400000000007</v>
      </c>
      <c r="G3089" s="96">
        <f t="shared" si="145"/>
        <v>170.7059999999999</v>
      </c>
      <c r="H3089" s="9"/>
    </row>
    <row r="3090" spans="2:8" x14ac:dyDescent="0.2">
      <c r="B3090" s="3"/>
      <c r="C3090" s="108">
        <v>64681</v>
      </c>
      <c r="D3090" s="104">
        <v>370.07</v>
      </c>
      <c r="E3090" s="95">
        <f t="shared" si="146"/>
        <v>370.07</v>
      </c>
      <c r="F3090" s="96">
        <f t="shared" si="144"/>
        <v>296.05599999999998</v>
      </c>
      <c r="G3090" s="96">
        <f t="shared" si="145"/>
        <v>74.01400000000001</v>
      </c>
      <c r="H3090" s="9"/>
    </row>
    <row r="3091" spans="2:8" x14ac:dyDescent="0.2">
      <c r="B3091" s="3"/>
      <c r="C3091" s="108">
        <v>64702</v>
      </c>
      <c r="D3091" s="104">
        <v>764.49</v>
      </c>
      <c r="E3091" s="95">
        <f t="shared" si="146"/>
        <v>764.49</v>
      </c>
      <c r="F3091" s="96">
        <f t="shared" si="144"/>
        <v>611.59199999999998</v>
      </c>
      <c r="G3091" s="96">
        <f t="shared" si="145"/>
        <v>152.89800000000002</v>
      </c>
      <c r="H3091" s="9"/>
    </row>
    <row r="3092" spans="2:8" x14ac:dyDescent="0.2">
      <c r="B3092" s="3"/>
      <c r="C3092" s="108">
        <v>64704</v>
      </c>
      <c r="D3092" s="104">
        <v>764.49</v>
      </c>
      <c r="E3092" s="95">
        <f t="shared" si="146"/>
        <v>764.49</v>
      </c>
      <c r="F3092" s="96">
        <f t="shared" si="144"/>
        <v>611.59199999999998</v>
      </c>
      <c r="G3092" s="96">
        <f t="shared" si="145"/>
        <v>152.89800000000002</v>
      </c>
      <c r="H3092" s="9"/>
    </row>
    <row r="3093" spans="2:8" x14ac:dyDescent="0.2">
      <c r="B3093" s="3"/>
      <c r="C3093" s="108">
        <v>64708</v>
      </c>
      <c r="D3093" s="104">
        <v>764.49</v>
      </c>
      <c r="E3093" s="95">
        <f t="shared" si="146"/>
        <v>764.49</v>
      </c>
      <c r="F3093" s="96">
        <f t="shared" si="144"/>
        <v>611.59199999999998</v>
      </c>
      <c r="G3093" s="96">
        <f t="shared" si="145"/>
        <v>152.89800000000002</v>
      </c>
      <c r="H3093" s="9"/>
    </row>
    <row r="3094" spans="2:8" x14ac:dyDescent="0.2">
      <c r="B3094" s="3"/>
      <c r="C3094" s="108">
        <v>64712</v>
      </c>
      <c r="D3094" s="104">
        <v>764.49</v>
      </c>
      <c r="E3094" s="95">
        <f t="shared" si="146"/>
        <v>764.49</v>
      </c>
      <c r="F3094" s="96">
        <f t="shared" si="144"/>
        <v>611.59199999999998</v>
      </c>
      <c r="G3094" s="96">
        <f t="shared" si="145"/>
        <v>152.89800000000002</v>
      </c>
      <c r="H3094" s="9"/>
    </row>
    <row r="3095" spans="2:8" x14ac:dyDescent="0.2">
      <c r="B3095" s="3"/>
      <c r="C3095" s="108">
        <v>64713</v>
      </c>
      <c r="D3095" s="104">
        <v>764.49</v>
      </c>
      <c r="E3095" s="95">
        <f t="shared" si="146"/>
        <v>764.49</v>
      </c>
      <c r="F3095" s="96">
        <f t="shared" si="144"/>
        <v>611.59199999999998</v>
      </c>
      <c r="G3095" s="96">
        <f t="shared" si="145"/>
        <v>152.89800000000002</v>
      </c>
      <c r="H3095" s="9"/>
    </row>
    <row r="3096" spans="2:8" x14ac:dyDescent="0.2">
      <c r="B3096" s="3"/>
      <c r="C3096" s="108">
        <v>64714</v>
      </c>
      <c r="D3096" s="104">
        <v>764.49</v>
      </c>
      <c r="E3096" s="95">
        <f t="shared" si="146"/>
        <v>764.49</v>
      </c>
      <c r="F3096" s="96">
        <f t="shared" si="144"/>
        <v>611.59199999999998</v>
      </c>
      <c r="G3096" s="96">
        <f t="shared" si="145"/>
        <v>152.89800000000002</v>
      </c>
      <c r="H3096" s="9"/>
    </row>
    <row r="3097" spans="2:8" x14ac:dyDescent="0.2">
      <c r="B3097" s="3"/>
      <c r="C3097" s="108">
        <v>64716</v>
      </c>
      <c r="D3097" s="104">
        <v>764.49</v>
      </c>
      <c r="E3097" s="95">
        <f t="shared" si="146"/>
        <v>764.49</v>
      </c>
      <c r="F3097" s="96">
        <f t="shared" si="144"/>
        <v>611.59199999999998</v>
      </c>
      <c r="G3097" s="96">
        <f t="shared" si="145"/>
        <v>152.89800000000002</v>
      </c>
      <c r="H3097" s="9"/>
    </row>
    <row r="3098" spans="2:8" x14ac:dyDescent="0.2">
      <c r="B3098" s="3"/>
      <c r="C3098" s="108">
        <v>64718</v>
      </c>
      <c r="D3098" s="104">
        <v>764.49</v>
      </c>
      <c r="E3098" s="95">
        <f t="shared" si="146"/>
        <v>764.49</v>
      </c>
      <c r="F3098" s="96">
        <f t="shared" si="144"/>
        <v>611.59199999999998</v>
      </c>
      <c r="G3098" s="96">
        <f t="shared" si="145"/>
        <v>152.89800000000002</v>
      </c>
      <c r="H3098" s="9"/>
    </row>
    <row r="3099" spans="2:8" x14ac:dyDescent="0.2">
      <c r="B3099" s="3"/>
      <c r="C3099" s="108">
        <v>64719</v>
      </c>
      <c r="D3099" s="104">
        <v>764.49</v>
      </c>
      <c r="E3099" s="95">
        <f t="shared" si="146"/>
        <v>764.49</v>
      </c>
      <c r="F3099" s="96">
        <f t="shared" si="144"/>
        <v>611.59199999999998</v>
      </c>
      <c r="G3099" s="96">
        <f t="shared" si="145"/>
        <v>152.89800000000002</v>
      </c>
      <c r="H3099" s="9"/>
    </row>
    <row r="3100" spans="2:8" x14ac:dyDescent="0.2">
      <c r="B3100" s="3"/>
      <c r="C3100" s="108">
        <v>64721</v>
      </c>
      <c r="D3100" s="104">
        <v>764.49</v>
      </c>
      <c r="E3100" s="95">
        <f t="shared" si="146"/>
        <v>764.49</v>
      </c>
      <c r="F3100" s="96">
        <f t="shared" si="144"/>
        <v>611.59199999999998</v>
      </c>
      <c r="G3100" s="96">
        <f t="shared" si="145"/>
        <v>152.89800000000002</v>
      </c>
      <c r="H3100" s="9"/>
    </row>
    <row r="3101" spans="2:8" x14ac:dyDescent="0.2">
      <c r="B3101" s="3"/>
      <c r="C3101" s="108">
        <v>64722</v>
      </c>
      <c r="D3101" s="104">
        <v>764.49</v>
      </c>
      <c r="E3101" s="95">
        <f t="shared" si="146"/>
        <v>764.49</v>
      </c>
      <c r="F3101" s="96">
        <f t="shared" si="144"/>
        <v>611.59199999999998</v>
      </c>
      <c r="G3101" s="96">
        <f t="shared" si="145"/>
        <v>152.89800000000002</v>
      </c>
      <c r="H3101" s="9"/>
    </row>
    <row r="3102" spans="2:8" x14ac:dyDescent="0.2">
      <c r="B3102" s="3"/>
      <c r="C3102" s="108">
        <v>64726</v>
      </c>
      <c r="D3102" s="104">
        <v>764.49</v>
      </c>
      <c r="E3102" s="95">
        <f t="shared" si="146"/>
        <v>764.49</v>
      </c>
      <c r="F3102" s="96">
        <f t="shared" si="144"/>
        <v>611.59199999999998</v>
      </c>
      <c r="G3102" s="96">
        <f t="shared" si="145"/>
        <v>152.89800000000002</v>
      </c>
      <c r="H3102" s="9"/>
    </row>
    <row r="3103" spans="2:8" x14ac:dyDescent="0.2">
      <c r="B3103" s="3"/>
      <c r="C3103" s="108">
        <v>64732</v>
      </c>
      <c r="D3103" s="104">
        <v>764.49</v>
      </c>
      <c r="E3103" s="95">
        <f t="shared" si="146"/>
        <v>764.49</v>
      </c>
      <c r="F3103" s="96">
        <f t="shared" si="144"/>
        <v>611.59199999999998</v>
      </c>
      <c r="G3103" s="96">
        <f t="shared" si="145"/>
        <v>152.89800000000002</v>
      </c>
      <c r="H3103" s="9"/>
    </row>
    <row r="3104" spans="2:8" x14ac:dyDescent="0.2">
      <c r="B3104" s="3"/>
      <c r="C3104" s="108">
        <v>64734</v>
      </c>
      <c r="D3104" s="104">
        <v>764.49</v>
      </c>
      <c r="E3104" s="95">
        <f t="shared" si="146"/>
        <v>764.49</v>
      </c>
      <c r="F3104" s="96">
        <f t="shared" si="144"/>
        <v>611.59199999999998</v>
      </c>
      <c r="G3104" s="96">
        <f t="shared" si="145"/>
        <v>152.89800000000002</v>
      </c>
      <c r="H3104" s="9"/>
    </row>
    <row r="3105" spans="2:8" x14ac:dyDescent="0.2">
      <c r="B3105" s="3"/>
      <c r="C3105" s="108">
        <v>64736</v>
      </c>
      <c r="D3105" s="104">
        <v>764.49</v>
      </c>
      <c r="E3105" s="95">
        <f t="shared" si="146"/>
        <v>764.49</v>
      </c>
      <c r="F3105" s="96">
        <f t="shared" si="144"/>
        <v>611.59199999999998</v>
      </c>
      <c r="G3105" s="96">
        <f t="shared" si="145"/>
        <v>152.89800000000002</v>
      </c>
      <c r="H3105" s="9"/>
    </row>
    <row r="3106" spans="2:8" x14ac:dyDescent="0.2">
      <c r="B3106" s="3"/>
      <c r="C3106" s="108">
        <v>64738</v>
      </c>
      <c r="D3106" s="104">
        <v>764.49</v>
      </c>
      <c r="E3106" s="95">
        <f t="shared" si="146"/>
        <v>764.49</v>
      </c>
      <c r="F3106" s="96">
        <f t="shared" si="144"/>
        <v>611.59199999999998</v>
      </c>
      <c r="G3106" s="96">
        <f t="shared" si="145"/>
        <v>152.89800000000002</v>
      </c>
      <c r="H3106" s="9"/>
    </row>
    <row r="3107" spans="2:8" x14ac:dyDescent="0.2">
      <c r="B3107" s="3"/>
      <c r="C3107" s="108">
        <v>64740</v>
      </c>
      <c r="D3107" s="104">
        <v>764.49</v>
      </c>
      <c r="E3107" s="95">
        <f t="shared" si="146"/>
        <v>764.49</v>
      </c>
      <c r="F3107" s="96">
        <f t="shared" si="144"/>
        <v>611.59199999999998</v>
      </c>
      <c r="G3107" s="96">
        <f t="shared" si="145"/>
        <v>152.89800000000002</v>
      </c>
      <c r="H3107" s="9"/>
    </row>
    <row r="3108" spans="2:8" x14ac:dyDescent="0.2">
      <c r="B3108" s="3"/>
      <c r="C3108" s="108">
        <v>64742</v>
      </c>
      <c r="D3108" s="104">
        <v>764.49</v>
      </c>
      <c r="E3108" s="95">
        <f t="shared" si="146"/>
        <v>764.49</v>
      </c>
      <c r="F3108" s="96">
        <f t="shared" si="144"/>
        <v>611.59199999999998</v>
      </c>
      <c r="G3108" s="96">
        <f t="shared" si="145"/>
        <v>152.89800000000002</v>
      </c>
      <c r="H3108" s="9"/>
    </row>
    <row r="3109" spans="2:8" x14ac:dyDescent="0.2">
      <c r="B3109" s="3"/>
      <c r="C3109" s="108">
        <v>64744</v>
      </c>
      <c r="D3109" s="104">
        <v>764.49</v>
      </c>
      <c r="E3109" s="95">
        <f t="shared" si="146"/>
        <v>764.49</v>
      </c>
      <c r="F3109" s="96">
        <f t="shared" si="144"/>
        <v>611.59199999999998</v>
      </c>
      <c r="G3109" s="96">
        <f t="shared" si="145"/>
        <v>152.89800000000002</v>
      </c>
      <c r="H3109" s="9"/>
    </row>
    <row r="3110" spans="2:8" x14ac:dyDescent="0.2">
      <c r="B3110" s="3"/>
      <c r="C3110" s="108">
        <v>64746</v>
      </c>
      <c r="D3110" s="104">
        <v>764.49</v>
      </c>
      <c r="E3110" s="95">
        <f t="shared" si="146"/>
        <v>764.49</v>
      </c>
      <c r="F3110" s="96">
        <f t="shared" si="144"/>
        <v>611.59199999999998</v>
      </c>
      <c r="G3110" s="96">
        <f t="shared" si="145"/>
        <v>152.89800000000002</v>
      </c>
      <c r="H3110" s="9"/>
    </row>
    <row r="3111" spans="2:8" x14ac:dyDescent="0.2">
      <c r="B3111" s="3"/>
      <c r="C3111" s="108">
        <v>64761</v>
      </c>
      <c r="D3111" s="104">
        <v>764.49</v>
      </c>
      <c r="E3111" s="95">
        <f t="shared" si="146"/>
        <v>764.49</v>
      </c>
      <c r="F3111" s="96">
        <f t="shared" si="144"/>
        <v>611.59199999999998</v>
      </c>
      <c r="G3111" s="96">
        <f t="shared" si="145"/>
        <v>152.89800000000002</v>
      </c>
      <c r="H3111" s="9"/>
    </row>
    <row r="3112" spans="2:8" x14ac:dyDescent="0.2">
      <c r="B3112" s="3"/>
      <c r="C3112" s="108">
        <v>64763</v>
      </c>
      <c r="D3112" s="104">
        <v>764.49</v>
      </c>
      <c r="E3112" s="95">
        <f t="shared" si="146"/>
        <v>764.49</v>
      </c>
      <c r="F3112" s="96">
        <f t="shared" si="144"/>
        <v>611.59199999999998</v>
      </c>
      <c r="G3112" s="96">
        <f t="shared" si="145"/>
        <v>152.89800000000002</v>
      </c>
      <c r="H3112" s="9"/>
    </row>
    <row r="3113" spans="2:8" x14ac:dyDescent="0.2">
      <c r="B3113" s="3"/>
      <c r="C3113" s="108">
        <v>64766</v>
      </c>
      <c r="D3113" s="104">
        <v>1582.01</v>
      </c>
      <c r="E3113" s="95">
        <f t="shared" si="146"/>
        <v>1582.01</v>
      </c>
      <c r="F3113" s="96">
        <f t="shared" si="144"/>
        <v>1265.6080000000002</v>
      </c>
      <c r="G3113" s="96">
        <f t="shared" si="145"/>
        <v>316.40199999999982</v>
      </c>
      <c r="H3113" s="9"/>
    </row>
    <row r="3114" spans="2:8" x14ac:dyDescent="0.2">
      <c r="B3114" s="3"/>
      <c r="C3114" s="108">
        <v>64771</v>
      </c>
      <c r="D3114" s="104">
        <v>764.49</v>
      </c>
      <c r="E3114" s="95">
        <f t="shared" si="146"/>
        <v>764.49</v>
      </c>
      <c r="F3114" s="96">
        <f t="shared" si="144"/>
        <v>611.59199999999998</v>
      </c>
      <c r="G3114" s="96">
        <f t="shared" si="145"/>
        <v>152.89800000000002</v>
      </c>
      <c r="H3114" s="9"/>
    </row>
    <row r="3115" spans="2:8" x14ac:dyDescent="0.2">
      <c r="B3115" s="3"/>
      <c r="C3115" s="108">
        <v>64772</v>
      </c>
      <c r="D3115" s="104">
        <v>764.49</v>
      </c>
      <c r="E3115" s="95">
        <f t="shared" si="146"/>
        <v>764.49</v>
      </c>
      <c r="F3115" s="96">
        <f t="shared" si="144"/>
        <v>611.59199999999998</v>
      </c>
      <c r="G3115" s="96">
        <f t="shared" si="145"/>
        <v>152.89800000000002</v>
      </c>
      <c r="H3115" s="9"/>
    </row>
    <row r="3116" spans="2:8" x14ac:dyDescent="0.2">
      <c r="B3116" s="3"/>
      <c r="C3116" s="108">
        <v>64774</v>
      </c>
      <c r="D3116" s="104">
        <v>764.49</v>
      </c>
      <c r="E3116" s="95">
        <f t="shared" si="146"/>
        <v>764.49</v>
      </c>
      <c r="F3116" s="96">
        <f t="shared" si="144"/>
        <v>611.59199999999998</v>
      </c>
      <c r="G3116" s="96">
        <f t="shared" si="145"/>
        <v>152.89800000000002</v>
      </c>
      <c r="H3116" s="9"/>
    </row>
    <row r="3117" spans="2:8" x14ac:dyDescent="0.2">
      <c r="B3117" s="3"/>
      <c r="C3117" s="108">
        <v>64776</v>
      </c>
      <c r="D3117" s="104">
        <v>764.49</v>
      </c>
      <c r="E3117" s="95">
        <f t="shared" si="146"/>
        <v>764.49</v>
      </c>
      <c r="F3117" s="96">
        <f t="shared" si="144"/>
        <v>611.59199999999998</v>
      </c>
      <c r="G3117" s="96">
        <f t="shared" si="145"/>
        <v>152.89800000000002</v>
      </c>
      <c r="H3117" s="9"/>
    </row>
    <row r="3118" spans="2:8" x14ac:dyDescent="0.2">
      <c r="B3118" s="3"/>
      <c r="C3118" s="108">
        <v>64782</v>
      </c>
      <c r="D3118" s="104">
        <v>764.49</v>
      </c>
      <c r="E3118" s="95">
        <f t="shared" si="146"/>
        <v>764.49</v>
      </c>
      <c r="F3118" s="96">
        <f t="shared" si="144"/>
        <v>611.59199999999998</v>
      </c>
      <c r="G3118" s="96">
        <f t="shared" si="145"/>
        <v>152.89800000000002</v>
      </c>
      <c r="H3118" s="9"/>
    </row>
    <row r="3119" spans="2:8" x14ac:dyDescent="0.2">
      <c r="B3119" s="3"/>
      <c r="C3119" s="108">
        <v>64784</v>
      </c>
      <c r="D3119" s="104">
        <v>764.49</v>
      </c>
      <c r="E3119" s="95">
        <f t="shared" si="146"/>
        <v>764.49</v>
      </c>
      <c r="F3119" s="96">
        <f t="shared" si="144"/>
        <v>611.59199999999998</v>
      </c>
      <c r="G3119" s="96">
        <f t="shared" si="145"/>
        <v>152.89800000000002</v>
      </c>
      <c r="H3119" s="9"/>
    </row>
    <row r="3120" spans="2:8" x14ac:dyDescent="0.2">
      <c r="B3120" s="3"/>
      <c r="C3120" s="108">
        <v>64786</v>
      </c>
      <c r="D3120" s="104">
        <v>1582.01</v>
      </c>
      <c r="E3120" s="95">
        <f t="shared" si="146"/>
        <v>1582.01</v>
      </c>
      <c r="F3120" s="96">
        <f t="shared" si="144"/>
        <v>1265.6080000000002</v>
      </c>
      <c r="G3120" s="96">
        <f t="shared" si="145"/>
        <v>316.40199999999982</v>
      </c>
      <c r="H3120" s="9"/>
    </row>
    <row r="3121" spans="2:8" x14ac:dyDescent="0.2">
      <c r="B3121" s="3"/>
      <c r="C3121" s="108">
        <v>64788</v>
      </c>
      <c r="D3121" s="104">
        <v>764.49</v>
      </c>
      <c r="E3121" s="95">
        <f t="shared" si="146"/>
        <v>764.49</v>
      </c>
      <c r="F3121" s="96">
        <f t="shared" si="144"/>
        <v>611.59199999999998</v>
      </c>
      <c r="G3121" s="96">
        <f t="shared" si="145"/>
        <v>152.89800000000002</v>
      </c>
      <c r="H3121" s="9"/>
    </row>
    <row r="3122" spans="2:8" x14ac:dyDescent="0.2">
      <c r="B3122" s="3"/>
      <c r="C3122" s="108">
        <v>64790</v>
      </c>
      <c r="D3122" s="104">
        <v>764.49</v>
      </c>
      <c r="E3122" s="95">
        <f t="shared" si="146"/>
        <v>764.49</v>
      </c>
      <c r="F3122" s="96">
        <f t="shared" si="144"/>
        <v>611.59199999999998</v>
      </c>
      <c r="G3122" s="96">
        <f t="shared" si="145"/>
        <v>152.89800000000002</v>
      </c>
      <c r="H3122" s="9"/>
    </row>
    <row r="3123" spans="2:8" x14ac:dyDescent="0.2">
      <c r="B3123" s="3"/>
      <c r="C3123" s="108">
        <v>64792</v>
      </c>
      <c r="D3123" s="104">
        <v>1582.01</v>
      </c>
      <c r="E3123" s="95">
        <f t="shared" si="146"/>
        <v>1582.01</v>
      </c>
      <c r="F3123" s="96">
        <f t="shared" si="144"/>
        <v>1265.6080000000002</v>
      </c>
      <c r="G3123" s="96">
        <f t="shared" si="145"/>
        <v>316.40199999999982</v>
      </c>
      <c r="H3123" s="9"/>
    </row>
    <row r="3124" spans="2:8" x14ac:dyDescent="0.2">
      <c r="B3124" s="3"/>
      <c r="C3124" s="108">
        <v>64795</v>
      </c>
      <c r="D3124" s="104">
        <v>764.49</v>
      </c>
      <c r="E3124" s="95">
        <f t="shared" si="146"/>
        <v>764.49</v>
      </c>
      <c r="F3124" s="96">
        <f t="shared" si="144"/>
        <v>611.59199999999998</v>
      </c>
      <c r="G3124" s="96">
        <f t="shared" si="145"/>
        <v>152.89800000000002</v>
      </c>
      <c r="H3124" s="9"/>
    </row>
    <row r="3125" spans="2:8" x14ac:dyDescent="0.2">
      <c r="B3125" s="3"/>
      <c r="C3125" s="108">
        <v>64802</v>
      </c>
      <c r="D3125" s="104">
        <v>764.49</v>
      </c>
      <c r="E3125" s="95">
        <f t="shared" si="146"/>
        <v>764.49</v>
      </c>
      <c r="F3125" s="96">
        <f t="shared" si="144"/>
        <v>611.59199999999998</v>
      </c>
      <c r="G3125" s="96">
        <f t="shared" si="145"/>
        <v>152.89800000000002</v>
      </c>
      <c r="H3125" s="9"/>
    </row>
    <row r="3126" spans="2:8" x14ac:dyDescent="0.2">
      <c r="B3126" s="3"/>
      <c r="C3126" s="108">
        <v>64820</v>
      </c>
      <c r="D3126" s="104">
        <v>764.49</v>
      </c>
      <c r="E3126" s="95">
        <f t="shared" si="146"/>
        <v>764.49</v>
      </c>
      <c r="F3126" s="96">
        <f t="shared" si="144"/>
        <v>611.59199999999998</v>
      </c>
      <c r="G3126" s="96">
        <f t="shared" si="145"/>
        <v>152.89800000000002</v>
      </c>
      <c r="H3126" s="9"/>
    </row>
    <row r="3127" spans="2:8" x14ac:dyDescent="0.2">
      <c r="B3127" s="3"/>
      <c r="C3127" s="108">
        <v>64821</v>
      </c>
      <c r="D3127" s="104">
        <v>1231.21</v>
      </c>
      <c r="E3127" s="95">
        <f t="shared" si="146"/>
        <v>1231.21</v>
      </c>
      <c r="F3127" s="96">
        <f t="shared" si="144"/>
        <v>984.96800000000007</v>
      </c>
      <c r="G3127" s="96">
        <f t="shared" si="145"/>
        <v>246.24199999999996</v>
      </c>
      <c r="H3127" s="9"/>
    </row>
    <row r="3128" spans="2:8" x14ac:dyDescent="0.2">
      <c r="B3128" s="3"/>
      <c r="C3128" s="108">
        <v>64822</v>
      </c>
      <c r="D3128" s="104">
        <v>1231.21</v>
      </c>
      <c r="E3128" s="95">
        <f t="shared" si="146"/>
        <v>1231.21</v>
      </c>
      <c r="F3128" s="96">
        <f t="shared" si="144"/>
        <v>984.96800000000007</v>
      </c>
      <c r="G3128" s="96">
        <f t="shared" si="145"/>
        <v>246.24199999999996</v>
      </c>
      <c r="H3128" s="9"/>
    </row>
    <row r="3129" spans="2:8" x14ac:dyDescent="0.2">
      <c r="B3129" s="3"/>
      <c r="C3129" s="108">
        <v>64823</v>
      </c>
      <c r="D3129" s="104">
        <v>1231.21</v>
      </c>
      <c r="E3129" s="95">
        <f t="shared" si="146"/>
        <v>1231.21</v>
      </c>
      <c r="F3129" s="96">
        <f t="shared" si="144"/>
        <v>984.96800000000007</v>
      </c>
      <c r="G3129" s="96">
        <f t="shared" si="145"/>
        <v>246.24199999999996</v>
      </c>
      <c r="H3129" s="9"/>
    </row>
    <row r="3130" spans="2:8" x14ac:dyDescent="0.2">
      <c r="B3130" s="3"/>
      <c r="C3130" s="108">
        <v>64831</v>
      </c>
      <c r="D3130" s="104">
        <v>1582.01</v>
      </c>
      <c r="E3130" s="95">
        <f t="shared" si="146"/>
        <v>1582.01</v>
      </c>
      <c r="F3130" s="96">
        <f t="shared" si="144"/>
        <v>1265.6080000000002</v>
      </c>
      <c r="G3130" s="96">
        <f t="shared" si="145"/>
        <v>316.40199999999982</v>
      </c>
      <c r="H3130" s="9"/>
    </row>
    <row r="3131" spans="2:8" x14ac:dyDescent="0.2">
      <c r="B3131" s="3"/>
      <c r="C3131" s="108">
        <v>64834</v>
      </c>
      <c r="D3131" s="104">
        <v>1582.01</v>
      </c>
      <c r="E3131" s="95">
        <f t="shared" si="146"/>
        <v>1582.01</v>
      </c>
      <c r="F3131" s="96">
        <f t="shared" si="144"/>
        <v>1265.6080000000002</v>
      </c>
      <c r="G3131" s="96">
        <f t="shared" si="145"/>
        <v>316.40199999999982</v>
      </c>
      <c r="H3131" s="9"/>
    </row>
    <row r="3132" spans="2:8" x14ac:dyDescent="0.2">
      <c r="B3132" s="3"/>
      <c r="C3132" s="108">
        <v>64835</v>
      </c>
      <c r="D3132" s="104">
        <v>1582.01</v>
      </c>
      <c r="E3132" s="95">
        <f t="shared" si="146"/>
        <v>1582.01</v>
      </c>
      <c r="F3132" s="96">
        <f t="shared" si="144"/>
        <v>1265.6080000000002</v>
      </c>
      <c r="G3132" s="96">
        <f t="shared" si="145"/>
        <v>316.40199999999982</v>
      </c>
      <c r="H3132" s="9"/>
    </row>
    <row r="3133" spans="2:8" x14ac:dyDescent="0.2">
      <c r="B3133" s="3"/>
      <c r="C3133" s="108">
        <v>64836</v>
      </c>
      <c r="D3133" s="104">
        <v>1582.01</v>
      </c>
      <c r="E3133" s="95">
        <f t="shared" si="146"/>
        <v>1582.01</v>
      </c>
      <c r="F3133" s="96">
        <f t="shared" si="144"/>
        <v>1265.6080000000002</v>
      </c>
      <c r="G3133" s="96">
        <f t="shared" si="145"/>
        <v>316.40199999999982</v>
      </c>
      <c r="H3133" s="9"/>
    </row>
    <row r="3134" spans="2:8" x14ac:dyDescent="0.2">
      <c r="B3134" s="3"/>
      <c r="C3134" s="108">
        <v>64840</v>
      </c>
      <c r="D3134" s="104">
        <v>1582.01</v>
      </c>
      <c r="E3134" s="95">
        <f t="shared" si="146"/>
        <v>1582.01</v>
      </c>
      <c r="F3134" s="96">
        <f t="shared" si="144"/>
        <v>1265.6080000000002</v>
      </c>
      <c r="G3134" s="96">
        <f t="shared" si="145"/>
        <v>316.40199999999982</v>
      </c>
      <c r="H3134" s="9"/>
    </row>
    <row r="3135" spans="2:8" x14ac:dyDescent="0.2">
      <c r="B3135" s="3"/>
      <c r="C3135" s="108">
        <v>64856</v>
      </c>
      <c r="D3135" s="104">
        <v>1582.01</v>
      </c>
      <c r="E3135" s="95">
        <f t="shared" si="146"/>
        <v>1582.01</v>
      </c>
      <c r="F3135" s="96">
        <f t="shared" si="144"/>
        <v>1265.6080000000002</v>
      </c>
      <c r="G3135" s="96">
        <f t="shared" si="145"/>
        <v>316.40199999999982</v>
      </c>
      <c r="H3135" s="9"/>
    </row>
    <row r="3136" spans="2:8" x14ac:dyDescent="0.2">
      <c r="B3136" s="3"/>
      <c r="C3136" s="108">
        <v>64857</v>
      </c>
      <c r="D3136" s="104">
        <v>1582.01</v>
      </c>
      <c r="E3136" s="95">
        <f t="shared" si="146"/>
        <v>1582.01</v>
      </c>
      <c r="F3136" s="96">
        <f t="shared" si="144"/>
        <v>1265.6080000000002</v>
      </c>
      <c r="G3136" s="96">
        <f t="shared" si="145"/>
        <v>316.40199999999982</v>
      </c>
      <c r="H3136" s="9"/>
    </row>
    <row r="3137" spans="2:8" x14ac:dyDescent="0.2">
      <c r="B3137" s="3"/>
      <c r="C3137" s="108">
        <v>64858</v>
      </c>
      <c r="D3137" s="104">
        <v>1582.01</v>
      </c>
      <c r="E3137" s="95">
        <f t="shared" si="146"/>
        <v>1582.01</v>
      </c>
      <c r="F3137" s="96">
        <f t="shared" si="144"/>
        <v>1265.6080000000002</v>
      </c>
      <c r="G3137" s="96">
        <f t="shared" si="145"/>
        <v>316.40199999999982</v>
      </c>
      <c r="H3137" s="9"/>
    </row>
    <row r="3138" spans="2:8" x14ac:dyDescent="0.2">
      <c r="B3138" s="3"/>
      <c r="C3138" s="108">
        <v>64861</v>
      </c>
      <c r="D3138" s="104">
        <v>1582.01</v>
      </c>
      <c r="E3138" s="95">
        <f t="shared" si="146"/>
        <v>1582.01</v>
      </c>
      <c r="F3138" s="96">
        <f t="shared" si="144"/>
        <v>1265.6080000000002</v>
      </c>
      <c r="G3138" s="96">
        <f t="shared" si="145"/>
        <v>316.40199999999982</v>
      </c>
      <c r="H3138" s="9"/>
    </row>
    <row r="3139" spans="2:8" x14ac:dyDescent="0.2">
      <c r="B3139" s="3"/>
      <c r="C3139" s="108">
        <v>64862</v>
      </c>
      <c r="D3139" s="104">
        <v>1582.01</v>
      </c>
      <c r="E3139" s="95">
        <f t="shared" si="146"/>
        <v>1582.01</v>
      </c>
      <c r="F3139" s="96">
        <f t="shared" si="144"/>
        <v>1265.6080000000002</v>
      </c>
      <c r="G3139" s="96">
        <f t="shared" si="145"/>
        <v>316.40199999999982</v>
      </c>
      <c r="H3139" s="9"/>
    </row>
    <row r="3140" spans="2:8" x14ac:dyDescent="0.2">
      <c r="B3140" s="3"/>
      <c r="C3140" s="108">
        <v>64864</v>
      </c>
      <c r="D3140" s="104">
        <v>1582.01</v>
      </c>
      <c r="E3140" s="95">
        <f t="shared" si="146"/>
        <v>1582.01</v>
      </c>
      <c r="F3140" s="96">
        <f t="shared" si="144"/>
        <v>1265.6080000000002</v>
      </c>
      <c r="G3140" s="96">
        <f t="shared" si="145"/>
        <v>316.40199999999982</v>
      </c>
      <c r="H3140" s="9"/>
    </row>
    <row r="3141" spans="2:8" x14ac:dyDescent="0.2">
      <c r="B3141" s="3"/>
      <c r="C3141" s="108">
        <v>64865</v>
      </c>
      <c r="D3141" s="104">
        <v>1582.01</v>
      </c>
      <c r="E3141" s="95">
        <f t="shared" si="146"/>
        <v>1582.01</v>
      </c>
      <c r="F3141" s="96">
        <f t="shared" si="144"/>
        <v>1265.6080000000002</v>
      </c>
      <c r="G3141" s="96">
        <f t="shared" si="145"/>
        <v>316.40199999999982</v>
      </c>
      <c r="H3141" s="9"/>
    </row>
    <row r="3142" spans="2:8" x14ac:dyDescent="0.2">
      <c r="B3142" s="3"/>
      <c r="C3142" s="108">
        <v>64870</v>
      </c>
      <c r="D3142" s="104">
        <v>1582.01</v>
      </c>
      <c r="E3142" s="95">
        <f t="shared" si="146"/>
        <v>1582.01</v>
      </c>
      <c r="F3142" s="96">
        <f t="shared" si="144"/>
        <v>1265.6080000000002</v>
      </c>
      <c r="G3142" s="96">
        <f t="shared" si="145"/>
        <v>316.40199999999982</v>
      </c>
      <c r="H3142" s="9"/>
    </row>
    <row r="3143" spans="2:8" x14ac:dyDescent="0.2">
      <c r="B3143" s="3"/>
      <c r="C3143" s="108">
        <v>64885</v>
      </c>
      <c r="D3143" s="104">
        <v>1582.01</v>
      </c>
      <c r="E3143" s="95">
        <f t="shared" si="146"/>
        <v>1582.01</v>
      </c>
      <c r="F3143" s="96">
        <f t="shared" si="144"/>
        <v>1265.6080000000002</v>
      </c>
      <c r="G3143" s="96">
        <f t="shared" si="145"/>
        <v>316.40199999999982</v>
      </c>
      <c r="H3143" s="9"/>
    </row>
    <row r="3144" spans="2:8" x14ac:dyDescent="0.2">
      <c r="B3144" s="3"/>
      <c r="C3144" s="108">
        <v>64886</v>
      </c>
      <c r="D3144" s="104">
        <v>1582.01</v>
      </c>
      <c r="E3144" s="95">
        <f t="shared" si="146"/>
        <v>1582.01</v>
      </c>
      <c r="F3144" s="96">
        <f t="shared" si="144"/>
        <v>1265.6080000000002</v>
      </c>
      <c r="G3144" s="96">
        <f t="shared" si="145"/>
        <v>316.40199999999982</v>
      </c>
      <c r="H3144" s="9"/>
    </row>
    <row r="3145" spans="2:8" x14ac:dyDescent="0.2">
      <c r="B3145" s="3"/>
      <c r="C3145" s="108">
        <v>64890</v>
      </c>
      <c r="D3145" s="104">
        <v>1582.01</v>
      </c>
      <c r="E3145" s="95">
        <f t="shared" si="146"/>
        <v>1582.01</v>
      </c>
      <c r="F3145" s="96">
        <f t="shared" ref="F3145:F3208" si="147">E3145*0.8</f>
        <v>1265.6080000000002</v>
      </c>
      <c r="G3145" s="96">
        <f t="shared" ref="G3145:G3208" si="148">E3145-F3145</f>
        <v>316.40199999999982</v>
      </c>
      <c r="H3145" s="9"/>
    </row>
    <row r="3146" spans="2:8" x14ac:dyDescent="0.2">
      <c r="B3146" s="3"/>
      <c r="C3146" s="108">
        <v>64891</v>
      </c>
      <c r="D3146" s="104">
        <v>1582.01</v>
      </c>
      <c r="E3146" s="95">
        <f t="shared" ref="E3146:E3209" si="149">(D3146*0.5)+((D3146*0.5)*$E$6)</f>
        <v>1582.01</v>
      </c>
      <c r="F3146" s="96">
        <f t="shared" si="147"/>
        <v>1265.6080000000002</v>
      </c>
      <c r="G3146" s="96">
        <f t="shared" si="148"/>
        <v>316.40199999999982</v>
      </c>
      <c r="H3146" s="9"/>
    </row>
    <row r="3147" spans="2:8" x14ac:dyDescent="0.2">
      <c r="B3147" s="3"/>
      <c r="C3147" s="108">
        <v>64892</v>
      </c>
      <c r="D3147" s="104">
        <v>1582.01</v>
      </c>
      <c r="E3147" s="95">
        <f t="shared" si="149"/>
        <v>1582.01</v>
      </c>
      <c r="F3147" s="96">
        <f t="shared" si="147"/>
        <v>1265.6080000000002</v>
      </c>
      <c r="G3147" s="96">
        <f t="shared" si="148"/>
        <v>316.40199999999982</v>
      </c>
      <c r="H3147" s="9"/>
    </row>
    <row r="3148" spans="2:8" x14ac:dyDescent="0.2">
      <c r="B3148" s="3"/>
      <c r="C3148" s="108">
        <v>64893</v>
      </c>
      <c r="D3148" s="104">
        <v>1582.01</v>
      </c>
      <c r="E3148" s="95">
        <f t="shared" si="149"/>
        <v>1582.01</v>
      </c>
      <c r="F3148" s="96">
        <f t="shared" si="147"/>
        <v>1265.6080000000002</v>
      </c>
      <c r="G3148" s="96">
        <f t="shared" si="148"/>
        <v>316.40199999999982</v>
      </c>
      <c r="H3148" s="9"/>
    </row>
    <row r="3149" spans="2:8" x14ac:dyDescent="0.2">
      <c r="B3149" s="3"/>
      <c r="C3149" s="108">
        <v>64895</v>
      </c>
      <c r="D3149" s="104">
        <v>1582.01</v>
      </c>
      <c r="E3149" s="95">
        <f t="shared" si="149"/>
        <v>1582.01</v>
      </c>
      <c r="F3149" s="96">
        <f t="shared" si="147"/>
        <v>1265.6080000000002</v>
      </c>
      <c r="G3149" s="96">
        <f t="shared" si="148"/>
        <v>316.40199999999982</v>
      </c>
      <c r="H3149" s="9"/>
    </row>
    <row r="3150" spans="2:8" x14ac:dyDescent="0.2">
      <c r="B3150" s="3"/>
      <c r="C3150" s="108">
        <v>64896</v>
      </c>
      <c r="D3150" s="104">
        <v>1582.01</v>
      </c>
      <c r="E3150" s="95">
        <f t="shared" si="149"/>
        <v>1582.01</v>
      </c>
      <c r="F3150" s="96">
        <f t="shared" si="147"/>
        <v>1265.6080000000002</v>
      </c>
      <c r="G3150" s="96">
        <f t="shared" si="148"/>
        <v>316.40199999999982</v>
      </c>
      <c r="H3150" s="9"/>
    </row>
    <row r="3151" spans="2:8" x14ac:dyDescent="0.2">
      <c r="B3151" s="3"/>
      <c r="C3151" s="108">
        <v>64897</v>
      </c>
      <c r="D3151" s="104">
        <v>1582.01</v>
      </c>
      <c r="E3151" s="95">
        <f t="shared" si="149"/>
        <v>1582.01</v>
      </c>
      <c r="F3151" s="96">
        <f t="shared" si="147"/>
        <v>1265.6080000000002</v>
      </c>
      <c r="G3151" s="96">
        <f t="shared" si="148"/>
        <v>316.40199999999982</v>
      </c>
      <c r="H3151" s="9"/>
    </row>
    <row r="3152" spans="2:8" x14ac:dyDescent="0.2">
      <c r="B3152" s="3"/>
      <c r="C3152" s="108">
        <v>64898</v>
      </c>
      <c r="D3152" s="104">
        <v>1582.01</v>
      </c>
      <c r="E3152" s="95">
        <f t="shared" si="149"/>
        <v>1582.01</v>
      </c>
      <c r="F3152" s="96">
        <f t="shared" si="147"/>
        <v>1265.6080000000002</v>
      </c>
      <c r="G3152" s="96">
        <f t="shared" si="148"/>
        <v>316.40199999999982</v>
      </c>
      <c r="H3152" s="9"/>
    </row>
    <row r="3153" spans="2:8" x14ac:dyDescent="0.2">
      <c r="B3153" s="3"/>
      <c r="C3153" s="108">
        <v>64905</v>
      </c>
      <c r="D3153" s="104">
        <v>1582.01</v>
      </c>
      <c r="E3153" s="95">
        <f t="shared" si="149"/>
        <v>1582.01</v>
      </c>
      <c r="F3153" s="96">
        <f t="shared" si="147"/>
        <v>1265.6080000000002</v>
      </c>
      <c r="G3153" s="96">
        <f t="shared" si="148"/>
        <v>316.40199999999982</v>
      </c>
      <c r="H3153" s="9"/>
    </row>
    <row r="3154" spans="2:8" x14ac:dyDescent="0.2">
      <c r="B3154" s="3"/>
      <c r="C3154" s="108">
        <v>64907</v>
      </c>
      <c r="D3154" s="104">
        <v>1582.01</v>
      </c>
      <c r="E3154" s="95">
        <f t="shared" si="149"/>
        <v>1582.01</v>
      </c>
      <c r="F3154" s="96">
        <f t="shared" si="147"/>
        <v>1265.6080000000002</v>
      </c>
      <c r="G3154" s="96">
        <f t="shared" si="148"/>
        <v>316.40199999999982</v>
      </c>
      <c r="H3154" s="9"/>
    </row>
    <row r="3155" spans="2:8" x14ac:dyDescent="0.2">
      <c r="B3155" s="3"/>
      <c r="C3155" s="108">
        <v>64910</v>
      </c>
      <c r="D3155" s="104">
        <v>1582.01</v>
      </c>
      <c r="E3155" s="95">
        <f t="shared" si="149"/>
        <v>1582.01</v>
      </c>
      <c r="F3155" s="96">
        <f t="shared" si="147"/>
        <v>1265.6080000000002</v>
      </c>
      <c r="G3155" s="96">
        <f t="shared" si="148"/>
        <v>316.40199999999982</v>
      </c>
      <c r="H3155" s="9"/>
    </row>
    <row r="3156" spans="2:8" x14ac:dyDescent="0.2">
      <c r="B3156" s="3"/>
      <c r="C3156" s="108">
        <v>65091</v>
      </c>
      <c r="D3156" s="104">
        <v>1725.18</v>
      </c>
      <c r="E3156" s="95">
        <f t="shared" si="149"/>
        <v>1725.18</v>
      </c>
      <c r="F3156" s="96">
        <f t="shared" si="147"/>
        <v>1380.1440000000002</v>
      </c>
      <c r="G3156" s="96">
        <f t="shared" si="148"/>
        <v>345.03599999999983</v>
      </c>
      <c r="H3156" s="9"/>
    </row>
    <row r="3157" spans="2:8" x14ac:dyDescent="0.2">
      <c r="B3157" s="3"/>
      <c r="C3157" s="108">
        <v>65093</v>
      </c>
      <c r="D3157" s="104">
        <v>1725.18</v>
      </c>
      <c r="E3157" s="95">
        <f t="shared" si="149"/>
        <v>1725.18</v>
      </c>
      <c r="F3157" s="96">
        <f t="shared" si="147"/>
        <v>1380.1440000000002</v>
      </c>
      <c r="G3157" s="96">
        <f t="shared" si="148"/>
        <v>345.03599999999983</v>
      </c>
      <c r="H3157" s="9"/>
    </row>
    <row r="3158" spans="2:8" x14ac:dyDescent="0.2">
      <c r="B3158" s="3"/>
      <c r="C3158" s="108">
        <v>65101</v>
      </c>
      <c r="D3158" s="104">
        <v>1725.18</v>
      </c>
      <c r="E3158" s="95">
        <f t="shared" si="149"/>
        <v>1725.18</v>
      </c>
      <c r="F3158" s="96">
        <f t="shared" si="147"/>
        <v>1380.1440000000002</v>
      </c>
      <c r="G3158" s="96">
        <f t="shared" si="148"/>
        <v>345.03599999999983</v>
      </c>
      <c r="H3158" s="9"/>
    </row>
    <row r="3159" spans="2:8" x14ac:dyDescent="0.2">
      <c r="B3159" s="3"/>
      <c r="C3159" s="108">
        <v>65103</v>
      </c>
      <c r="D3159" s="104">
        <v>1725.18</v>
      </c>
      <c r="E3159" s="95">
        <f t="shared" si="149"/>
        <v>1725.18</v>
      </c>
      <c r="F3159" s="96">
        <f t="shared" si="147"/>
        <v>1380.1440000000002</v>
      </c>
      <c r="G3159" s="96">
        <f t="shared" si="148"/>
        <v>345.03599999999983</v>
      </c>
      <c r="H3159" s="9"/>
    </row>
    <row r="3160" spans="2:8" x14ac:dyDescent="0.2">
      <c r="B3160" s="3"/>
      <c r="C3160" s="108">
        <v>65105</v>
      </c>
      <c r="D3160" s="104">
        <v>1725.18</v>
      </c>
      <c r="E3160" s="95">
        <f t="shared" si="149"/>
        <v>1725.18</v>
      </c>
      <c r="F3160" s="96">
        <f t="shared" si="147"/>
        <v>1380.1440000000002</v>
      </c>
      <c r="G3160" s="96">
        <f t="shared" si="148"/>
        <v>345.03599999999983</v>
      </c>
      <c r="H3160" s="9"/>
    </row>
    <row r="3161" spans="2:8" x14ac:dyDescent="0.2">
      <c r="B3161" s="3"/>
      <c r="C3161" s="108">
        <v>65110</v>
      </c>
      <c r="D3161" s="104">
        <v>1725.18</v>
      </c>
      <c r="E3161" s="95">
        <f t="shared" si="149"/>
        <v>1725.18</v>
      </c>
      <c r="F3161" s="96">
        <f t="shared" si="147"/>
        <v>1380.1440000000002</v>
      </c>
      <c r="G3161" s="96">
        <f t="shared" si="148"/>
        <v>345.03599999999983</v>
      </c>
      <c r="H3161" s="9"/>
    </row>
    <row r="3162" spans="2:8" x14ac:dyDescent="0.2">
      <c r="B3162" s="3"/>
      <c r="C3162" s="108">
        <v>65112</v>
      </c>
      <c r="D3162" s="104">
        <v>1725.18</v>
      </c>
      <c r="E3162" s="95">
        <f t="shared" si="149"/>
        <v>1725.18</v>
      </c>
      <c r="F3162" s="96">
        <f t="shared" si="147"/>
        <v>1380.1440000000002</v>
      </c>
      <c r="G3162" s="96">
        <f t="shared" si="148"/>
        <v>345.03599999999983</v>
      </c>
      <c r="H3162" s="9"/>
    </row>
    <row r="3163" spans="2:8" x14ac:dyDescent="0.2">
      <c r="B3163" s="3"/>
      <c r="C3163" s="108">
        <v>65114</v>
      </c>
      <c r="D3163" s="104">
        <v>1725.18</v>
      </c>
      <c r="E3163" s="95">
        <f t="shared" si="149"/>
        <v>1725.18</v>
      </c>
      <c r="F3163" s="96">
        <f t="shared" si="147"/>
        <v>1380.1440000000002</v>
      </c>
      <c r="G3163" s="96">
        <f t="shared" si="148"/>
        <v>345.03599999999983</v>
      </c>
      <c r="H3163" s="9"/>
    </row>
    <row r="3164" spans="2:8" x14ac:dyDescent="0.2">
      <c r="B3164" s="3"/>
      <c r="C3164" s="108">
        <v>65125</v>
      </c>
      <c r="D3164" s="104">
        <v>1097.5999999999999</v>
      </c>
      <c r="E3164" s="95">
        <f t="shared" si="149"/>
        <v>1097.5999999999999</v>
      </c>
      <c r="F3164" s="96">
        <f t="shared" si="147"/>
        <v>878.07999999999993</v>
      </c>
      <c r="G3164" s="96">
        <f t="shared" si="148"/>
        <v>219.51999999999998</v>
      </c>
      <c r="H3164" s="9"/>
    </row>
    <row r="3165" spans="2:8" x14ac:dyDescent="0.2">
      <c r="B3165" s="3"/>
      <c r="C3165" s="108">
        <v>65130</v>
      </c>
      <c r="D3165" s="104">
        <v>1097.5999999999999</v>
      </c>
      <c r="E3165" s="95">
        <f t="shared" si="149"/>
        <v>1097.5999999999999</v>
      </c>
      <c r="F3165" s="96">
        <f t="shared" si="147"/>
        <v>878.07999999999993</v>
      </c>
      <c r="G3165" s="96">
        <f t="shared" si="148"/>
        <v>219.51999999999998</v>
      </c>
      <c r="H3165" s="9"/>
    </row>
    <row r="3166" spans="2:8" x14ac:dyDescent="0.2">
      <c r="B3166" s="3"/>
      <c r="C3166" s="108">
        <v>65135</v>
      </c>
      <c r="D3166" s="104">
        <v>1097.5999999999999</v>
      </c>
      <c r="E3166" s="95">
        <f t="shared" si="149"/>
        <v>1097.5999999999999</v>
      </c>
      <c r="F3166" s="96">
        <f t="shared" si="147"/>
        <v>878.07999999999993</v>
      </c>
      <c r="G3166" s="96">
        <f t="shared" si="148"/>
        <v>219.51999999999998</v>
      </c>
      <c r="H3166" s="9"/>
    </row>
    <row r="3167" spans="2:8" x14ac:dyDescent="0.2">
      <c r="B3167" s="3"/>
      <c r="C3167" s="108">
        <v>65140</v>
      </c>
      <c r="D3167" s="104">
        <v>1725.18</v>
      </c>
      <c r="E3167" s="95">
        <f t="shared" si="149"/>
        <v>1725.18</v>
      </c>
      <c r="F3167" s="96">
        <f t="shared" si="147"/>
        <v>1380.1440000000002</v>
      </c>
      <c r="G3167" s="96">
        <f t="shared" si="148"/>
        <v>345.03599999999983</v>
      </c>
      <c r="H3167" s="9"/>
    </row>
    <row r="3168" spans="2:8" x14ac:dyDescent="0.2">
      <c r="B3168" s="3"/>
      <c r="C3168" s="108">
        <v>65150</v>
      </c>
      <c r="D3168" s="104">
        <v>1097.5999999999999</v>
      </c>
      <c r="E3168" s="95">
        <f t="shared" si="149"/>
        <v>1097.5999999999999</v>
      </c>
      <c r="F3168" s="96">
        <f t="shared" si="147"/>
        <v>878.07999999999993</v>
      </c>
      <c r="G3168" s="96">
        <f t="shared" si="148"/>
        <v>219.51999999999998</v>
      </c>
      <c r="H3168" s="9"/>
    </row>
    <row r="3169" spans="2:8" x14ac:dyDescent="0.2">
      <c r="B3169" s="3"/>
      <c r="C3169" s="108">
        <v>65155</v>
      </c>
      <c r="D3169" s="104">
        <v>1725.18</v>
      </c>
      <c r="E3169" s="95">
        <f t="shared" si="149"/>
        <v>1725.18</v>
      </c>
      <c r="F3169" s="96">
        <f t="shared" si="147"/>
        <v>1380.1440000000002</v>
      </c>
      <c r="G3169" s="96">
        <f t="shared" si="148"/>
        <v>345.03599999999983</v>
      </c>
      <c r="H3169" s="9"/>
    </row>
    <row r="3170" spans="2:8" x14ac:dyDescent="0.2">
      <c r="B3170" s="3"/>
      <c r="C3170" s="109">
        <v>65175</v>
      </c>
      <c r="D3170" s="106">
        <v>800.97</v>
      </c>
      <c r="E3170" s="95">
        <f t="shared" si="149"/>
        <v>800.97</v>
      </c>
      <c r="F3170" s="96">
        <f t="shared" si="147"/>
        <v>640.77600000000007</v>
      </c>
      <c r="G3170" s="96">
        <f t="shared" si="148"/>
        <v>160.19399999999996</v>
      </c>
      <c r="H3170" s="9"/>
    </row>
    <row r="3171" spans="2:8" x14ac:dyDescent="0.2">
      <c r="B3171" s="3"/>
      <c r="C3171" s="108">
        <v>65205</v>
      </c>
      <c r="D3171" s="104">
        <v>21.75</v>
      </c>
      <c r="E3171" s="95">
        <f t="shared" si="149"/>
        <v>21.75</v>
      </c>
      <c r="F3171" s="96">
        <f t="shared" si="147"/>
        <v>17.400000000000002</v>
      </c>
      <c r="G3171" s="96">
        <f t="shared" si="148"/>
        <v>4.3499999999999979</v>
      </c>
      <c r="H3171" s="9"/>
    </row>
    <row r="3172" spans="2:8" x14ac:dyDescent="0.2">
      <c r="B3172" s="3"/>
      <c r="C3172" s="108">
        <v>65210</v>
      </c>
      <c r="D3172" s="104">
        <v>27.25</v>
      </c>
      <c r="E3172" s="95">
        <f t="shared" si="149"/>
        <v>27.25</v>
      </c>
      <c r="F3172" s="96">
        <f t="shared" si="147"/>
        <v>21.8</v>
      </c>
      <c r="G3172" s="96">
        <f t="shared" si="148"/>
        <v>5.4499999999999993</v>
      </c>
      <c r="H3172" s="9"/>
    </row>
    <row r="3173" spans="2:8" x14ac:dyDescent="0.2">
      <c r="B3173" s="3"/>
      <c r="C3173" s="108">
        <v>65220</v>
      </c>
      <c r="D3173" s="104">
        <v>42.81</v>
      </c>
      <c r="E3173" s="95">
        <f t="shared" si="149"/>
        <v>42.81</v>
      </c>
      <c r="F3173" s="96">
        <f t="shared" si="147"/>
        <v>34.248000000000005</v>
      </c>
      <c r="G3173" s="96">
        <f t="shared" si="148"/>
        <v>8.5619999999999976</v>
      </c>
      <c r="H3173" s="9"/>
    </row>
    <row r="3174" spans="2:8" x14ac:dyDescent="0.2">
      <c r="B3174" s="3"/>
      <c r="C3174" s="108">
        <v>65222</v>
      </c>
      <c r="D3174" s="104">
        <v>26.2</v>
      </c>
      <c r="E3174" s="95">
        <f t="shared" si="149"/>
        <v>26.2</v>
      </c>
      <c r="F3174" s="96">
        <f t="shared" si="147"/>
        <v>20.96</v>
      </c>
      <c r="G3174" s="96">
        <f t="shared" si="148"/>
        <v>5.2399999999999984</v>
      </c>
      <c r="H3174" s="9"/>
    </row>
    <row r="3175" spans="2:8" x14ac:dyDescent="0.2">
      <c r="B3175" s="3"/>
      <c r="C3175" s="108">
        <v>65235</v>
      </c>
      <c r="D3175" s="104">
        <v>659.12</v>
      </c>
      <c r="E3175" s="95">
        <f t="shared" si="149"/>
        <v>659.12</v>
      </c>
      <c r="F3175" s="96">
        <f t="shared" si="147"/>
        <v>527.29600000000005</v>
      </c>
      <c r="G3175" s="96">
        <f t="shared" si="148"/>
        <v>131.82399999999996</v>
      </c>
      <c r="H3175" s="9"/>
    </row>
    <row r="3176" spans="2:8" x14ac:dyDescent="0.2">
      <c r="B3176" s="3"/>
      <c r="C3176" s="108">
        <v>65260</v>
      </c>
      <c r="D3176" s="104">
        <v>237.31</v>
      </c>
      <c r="E3176" s="95">
        <f t="shared" si="149"/>
        <v>237.31</v>
      </c>
      <c r="F3176" s="96">
        <f t="shared" si="147"/>
        <v>189.84800000000001</v>
      </c>
      <c r="G3176" s="96">
        <f t="shared" si="148"/>
        <v>47.461999999999989</v>
      </c>
      <c r="H3176" s="9"/>
    </row>
    <row r="3177" spans="2:8" x14ac:dyDescent="0.2">
      <c r="B3177" s="3"/>
      <c r="C3177" s="108">
        <v>65265</v>
      </c>
      <c r="D3177" s="104">
        <v>947.34</v>
      </c>
      <c r="E3177" s="95">
        <f t="shared" si="149"/>
        <v>947.34</v>
      </c>
      <c r="F3177" s="96">
        <f t="shared" si="147"/>
        <v>757.87200000000007</v>
      </c>
      <c r="G3177" s="96">
        <f t="shared" si="148"/>
        <v>189.46799999999996</v>
      </c>
      <c r="H3177" s="9"/>
    </row>
    <row r="3178" spans="2:8" x14ac:dyDescent="0.2">
      <c r="B3178" s="3"/>
      <c r="C3178" s="108">
        <v>65270</v>
      </c>
      <c r="D3178" s="104">
        <v>800.97</v>
      </c>
      <c r="E3178" s="95">
        <f t="shared" si="149"/>
        <v>800.97</v>
      </c>
      <c r="F3178" s="96">
        <f t="shared" si="147"/>
        <v>640.77600000000007</v>
      </c>
      <c r="G3178" s="96">
        <f t="shared" si="148"/>
        <v>160.19399999999996</v>
      </c>
      <c r="H3178" s="9"/>
    </row>
    <row r="3179" spans="2:8" x14ac:dyDescent="0.2">
      <c r="B3179" s="3"/>
      <c r="C3179" s="108">
        <v>65272</v>
      </c>
      <c r="D3179" s="104">
        <v>966.16</v>
      </c>
      <c r="E3179" s="95">
        <f t="shared" si="149"/>
        <v>966.16</v>
      </c>
      <c r="F3179" s="96">
        <f t="shared" si="147"/>
        <v>772.928</v>
      </c>
      <c r="G3179" s="96">
        <f t="shared" si="148"/>
        <v>193.23199999999997</v>
      </c>
      <c r="H3179" s="9"/>
    </row>
    <row r="3180" spans="2:8" x14ac:dyDescent="0.2">
      <c r="B3180" s="3"/>
      <c r="C3180" s="108">
        <v>65275</v>
      </c>
      <c r="D3180" s="104">
        <v>966.16</v>
      </c>
      <c r="E3180" s="95">
        <f t="shared" si="149"/>
        <v>966.16</v>
      </c>
      <c r="F3180" s="96">
        <f t="shared" si="147"/>
        <v>772.928</v>
      </c>
      <c r="G3180" s="96">
        <f t="shared" si="148"/>
        <v>193.23199999999997</v>
      </c>
      <c r="H3180" s="9"/>
    </row>
    <row r="3181" spans="2:8" x14ac:dyDescent="0.2">
      <c r="B3181" s="3"/>
      <c r="C3181" s="108">
        <v>65280</v>
      </c>
      <c r="D3181" s="104">
        <v>947.34</v>
      </c>
      <c r="E3181" s="95">
        <f t="shared" si="149"/>
        <v>947.34</v>
      </c>
      <c r="F3181" s="96">
        <f t="shared" si="147"/>
        <v>757.87200000000007</v>
      </c>
      <c r="G3181" s="96">
        <f t="shared" si="148"/>
        <v>189.46799999999996</v>
      </c>
      <c r="H3181" s="9"/>
    </row>
    <row r="3182" spans="2:8" x14ac:dyDescent="0.2">
      <c r="B3182" s="3"/>
      <c r="C3182" s="108">
        <v>65285</v>
      </c>
      <c r="D3182" s="104">
        <v>1690.59</v>
      </c>
      <c r="E3182" s="95">
        <f t="shared" si="149"/>
        <v>1690.59</v>
      </c>
      <c r="F3182" s="96">
        <f t="shared" si="147"/>
        <v>1352.472</v>
      </c>
      <c r="G3182" s="96">
        <f t="shared" si="148"/>
        <v>338.11799999999994</v>
      </c>
      <c r="H3182" s="9"/>
    </row>
    <row r="3183" spans="2:8" x14ac:dyDescent="0.2">
      <c r="B3183" s="3"/>
      <c r="C3183" s="108">
        <v>65286</v>
      </c>
      <c r="D3183" s="104">
        <v>333.53</v>
      </c>
      <c r="E3183" s="95">
        <f t="shared" si="149"/>
        <v>333.53</v>
      </c>
      <c r="F3183" s="96">
        <f t="shared" si="147"/>
        <v>266.82400000000001</v>
      </c>
      <c r="G3183" s="96">
        <f t="shared" si="148"/>
        <v>66.70599999999996</v>
      </c>
      <c r="H3183" s="9"/>
    </row>
    <row r="3184" spans="2:8" x14ac:dyDescent="0.2">
      <c r="B3184" s="3"/>
      <c r="C3184" s="108">
        <v>65290</v>
      </c>
      <c r="D3184" s="104">
        <v>1075.6199999999999</v>
      </c>
      <c r="E3184" s="95">
        <f t="shared" si="149"/>
        <v>1075.6199999999999</v>
      </c>
      <c r="F3184" s="96">
        <f t="shared" si="147"/>
        <v>860.49599999999998</v>
      </c>
      <c r="G3184" s="96">
        <f t="shared" si="148"/>
        <v>215.12399999999991</v>
      </c>
      <c r="H3184" s="9"/>
    </row>
    <row r="3185" spans="2:8" x14ac:dyDescent="0.2">
      <c r="B3185" s="3"/>
      <c r="C3185" s="108">
        <v>65400</v>
      </c>
      <c r="D3185" s="104">
        <v>659.12</v>
      </c>
      <c r="E3185" s="95">
        <f t="shared" si="149"/>
        <v>659.12</v>
      </c>
      <c r="F3185" s="96">
        <f t="shared" si="147"/>
        <v>527.29600000000005</v>
      </c>
      <c r="G3185" s="96">
        <f t="shared" si="148"/>
        <v>131.82399999999996</v>
      </c>
      <c r="H3185" s="9"/>
    </row>
    <row r="3186" spans="2:8" x14ac:dyDescent="0.2">
      <c r="B3186" s="3"/>
      <c r="C3186" s="108">
        <v>65410</v>
      </c>
      <c r="D3186" s="104">
        <v>659.12</v>
      </c>
      <c r="E3186" s="95">
        <f t="shared" si="149"/>
        <v>659.12</v>
      </c>
      <c r="F3186" s="96">
        <f t="shared" si="147"/>
        <v>527.29600000000005</v>
      </c>
      <c r="G3186" s="96">
        <f t="shared" si="148"/>
        <v>131.82399999999996</v>
      </c>
      <c r="H3186" s="9"/>
    </row>
    <row r="3187" spans="2:8" x14ac:dyDescent="0.2">
      <c r="B3187" s="3"/>
      <c r="C3187" s="108">
        <v>65420</v>
      </c>
      <c r="D3187" s="104">
        <v>659.12</v>
      </c>
      <c r="E3187" s="95">
        <f t="shared" si="149"/>
        <v>659.12</v>
      </c>
      <c r="F3187" s="96">
        <f t="shared" si="147"/>
        <v>527.29600000000005</v>
      </c>
      <c r="G3187" s="96">
        <f t="shared" si="148"/>
        <v>131.82399999999996</v>
      </c>
      <c r="H3187" s="9"/>
    </row>
    <row r="3188" spans="2:8" x14ac:dyDescent="0.2">
      <c r="B3188" s="3"/>
      <c r="C3188" s="108">
        <v>65426</v>
      </c>
      <c r="D3188" s="104">
        <v>966.16</v>
      </c>
      <c r="E3188" s="95">
        <f t="shared" si="149"/>
        <v>966.16</v>
      </c>
      <c r="F3188" s="96">
        <f t="shared" si="147"/>
        <v>772.928</v>
      </c>
      <c r="G3188" s="96">
        <f t="shared" si="148"/>
        <v>193.23199999999997</v>
      </c>
      <c r="H3188" s="9"/>
    </row>
    <row r="3189" spans="2:8" x14ac:dyDescent="0.2">
      <c r="B3189" s="3"/>
      <c r="C3189" s="108">
        <v>65430</v>
      </c>
      <c r="D3189" s="104">
        <v>42.81</v>
      </c>
      <c r="E3189" s="95">
        <f t="shared" si="149"/>
        <v>42.81</v>
      </c>
      <c r="F3189" s="96">
        <f t="shared" si="147"/>
        <v>34.248000000000005</v>
      </c>
      <c r="G3189" s="96">
        <f t="shared" si="148"/>
        <v>8.5619999999999976</v>
      </c>
      <c r="H3189" s="9"/>
    </row>
    <row r="3190" spans="2:8" x14ac:dyDescent="0.2">
      <c r="B3190" s="3"/>
      <c r="C3190" s="108">
        <v>65435</v>
      </c>
      <c r="D3190" s="104">
        <v>33.270000000000003</v>
      </c>
      <c r="E3190" s="95">
        <f t="shared" si="149"/>
        <v>33.270000000000003</v>
      </c>
      <c r="F3190" s="96">
        <f t="shared" si="147"/>
        <v>26.616000000000003</v>
      </c>
      <c r="G3190" s="96">
        <f t="shared" si="148"/>
        <v>6.6539999999999999</v>
      </c>
      <c r="H3190" s="9"/>
    </row>
    <row r="3191" spans="2:8" x14ac:dyDescent="0.2">
      <c r="B3191" s="3"/>
      <c r="C3191" s="108">
        <v>65436</v>
      </c>
      <c r="D3191" s="104">
        <v>151.69999999999999</v>
      </c>
      <c r="E3191" s="95">
        <f t="shared" si="149"/>
        <v>151.69999999999999</v>
      </c>
      <c r="F3191" s="96">
        <f t="shared" si="147"/>
        <v>121.36</v>
      </c>
      <c r="G3191" s="96">
        <f t="shared" si="148"/>
        <v>30.339999999999989</v>
      </c>
      <c r="H3191" s="9"/>
    </row>
    <row r="3192" spans="2:8" x14ac:dyDescent="0.2">
      <c r="B3192" s="3"/>
      <c r="C3192" s="108">
        <v>65450</v>
      </c>
      <c r="D3192" s="104">
        <v>100.49</v>
      </c>
      <c r="E3192" s="95">
        <f t="shared" si="149"/>
        <v>100.49</v>
      </c>
      <c r="F3192" s="96">
        <f t="shared" si="147"/>
        <v>80.391999999999996</v>
      </c>
      <c r="G3192" s="96">
        <f t="shared" si="148"/>
        <v>20.097999999999999</v>
      </c>
      <c r="H3192" s="9"/>
    </row>
    <row r="3193" spans="2:8" x14ac:dyDescent="0.2">
      <c r="B3193" s="3"/>
      <c r="C3193" s="108">
        <v>65600</v>
      </c>
      <c r="D3193" s="104">
        <v>173.45</v>
      </c>
      <c r="E3193" s="95">
        <f t="shared" si="149"/>
        <v>173.45</v>
      </c>
      <c r="F3193" s="96">
        <f t="shared" si="147"/>
        <v>138.76</v>
      </c>
      <c r="G3193" s="96">
        <f t="shared" si="148"/>
        <v>34.69</v>
      </c>
      <c r="H3193" s="9"/>
    </row>
    <row r="3194" spans="2:8" x14ac:dyDescent="0.2">
      <c r="B3194" s="3"/>
      <c r="C3194" s="108">
        <v>65710</v>
      </c>
      <c r="D3194" s="104">
        <v>1783.3</v>
      </c>
      <c r="E3194" s="95">
        <f t="shared" si="149"/>
        <v>1783.3</v>
      </c>
      <c r="F3194" s="96">
        <f t="shared" si="147"/>
        <v>1426.64</v>
      </c>
      <c r="G3194" s="96">
        <f t="shared" si="148"/>
        <v>356.65999999999985</v>
      </c>
      <c r="H3194" s="9"/>
    </row>
    <row r="3195" spans="2:8" x14ac:dyDescent="0.2">
      <c r="B3195" s="3"/>
      <c r="C3195" s="108">
        <v>65730</v>
      </c>
      <c r="D3195" s="104">
        <v>1783.3</v>
      </c>
      <c r="E3195" s="95">
        <f t="shared" si="149"/>
        <v>1783.3</v>
      </c>
      <c r="F3195" s="96">
        <f t="shared" si="147"/>
        <v>1426.64</v>
      </c>
      <c r="G3195" s="96">
        <f t="shared" si="148"/>
        <v>356.65999999999985</v>
      </c>
      <c r="H3195" s="9"/>
    </row>
    <row r="3196" spans="2:8" x14ac:dyDescent="0.2">
      <c r="B3196" s="3"/>
      <c r="C3196" s="108">
        <v>65750</v>
      </c>
      <c r="D3196" s="104">
        <v>1783.3</v>
      </c>
      <c r="E3196" s="95">
        <f t="shared" si="149"/>
        <v>1783.3</v>
      </c>
      <c r="F3196" s="96">
        <f t="shared" si="147"/>
        <v>1426.64</v>
      </c>
      <c r="G3196" s="96">
        <f t="shared" si="148"/>
        <v>356.65999999999985</v>
      </c>
      <c r="H3196" s="9"/>
    </row>
    <row r="3197" spans="2:8" x14ac:dyDescent="0.2">
      <c r="B3197" s="3"/>
      <c r="C3197" s="108">
        <v>65755</v>
      </c>
      <c r="D3197" s="104">
        <v>1783.3</v>
      </c>
      <c r="E3197" s="95">
        <f t="shared" si="149"/>
        <v>1783.3</v>
      </c>
      <c r="F3197" s="96">
        <f t="shared" si="147"/>
        <v>1426.64</v>
      </c>
      <c r="G3197" s="96">
        <f t="shared" si="148"/>
        <v>356.65999999999985</v>
      </c>
      <c r="H3197" s="9"/>
    </row>
    <row r="3198" spans="2:8" x14ac:dyDescent="0.2">
      <c r="B3198" s="3"/>
      <c r="C3198" s="108">
        <v>65756</v>
      </c>
      <c r="D3198" s="104">
        <v>1783.3</v>
      </c>
      <c r="E3198" s="95">
        <f t="shared" si="149"/>
        <v>1783.3</v>
      </c>
      <c r="F3198" s="96">
        <f t="shared" si="147"/>
        <v>1426.64</v>
      </c>
      <c r="G3198" s="96">
        <f t="shared" si="148"/>
        <v>356.65999999999985</v>
      </c>
      <c r="H3198" s="9"/>
    </row>
    <row r="3199" spans="2:8" x14ac:dyDescent="0.2">
      <c r="B3199" s="3"/>
      <c r="C3199" s="108">
        <v>65770</v>
      </c>
      <c r="D3199" s="104">
        <v>6479.27</v>
      </c>
      <c r="E3199" s="95">
        <f t="shared" si="149"/>
        <v>6479.27</v>
      </c>
      <c r="F3199" s="96">
        <f t="shared" si="147"/>
        <v>5183.4160000000011</v>
      </c>
      <c r="G3199" s="96">
        <f t="shared" si="148"/>
        <v>1295.8539999999994</v>
      </c>
      <c r="H3199" s="9"/>
    </row>
    <row r="3200" spans="2:8" x14ac:dyDescent="0.2">
      <c r="B3200" s="3"/>
      <c r="C3200" s="108">
        <v>65772</v>
      </c>
      <c r="D3200" s="104">
        <v>659.12</v>
      </c>
      <c r="E3200" s="95">
        <f t="shared" si="149"/>
        <v>659.12</v>
      </c>
      <c r="F3200" s="96">
        <f t="shared" si="147"/>
        <v>527.29600000000005</v>
      </c>
      <c r="G3200" s="96">
        <f t="shared" si="148"/>
        <v>131.82399999999996</v>
      </c>
      <c r="H3200" s="9"/>
    </row>
    <row r="3201" spans="2:8" x14ac:dyDescent="0.2">
      <c r="B3201" s="3"/>
      <c r="C3201" s="108">
        <v>65775</v>
      </c>
      <c r="D3201" s="104">
        <v>659.12</v>
      </c>
      <c r="E3201" s="95">
        <f t="shared" si="149"/>
        <v>659.12</v>
      </c>
      <c r="F3201" s="96">
        <f t="shared" si="147"/>
        <v>527.29600000000005</v>
      </c>
      <c r="G3201" s="96">
        <f t="shared" si="148"/>
        <v>131.82399999999996</v>
      </c>
      <c r="H3201" s="9"/>
    </row>
    <row r="3202" spans="2:8" x14ac:dyDescent="0.2">
      <c r="B3202" s="3"/>
      <c r="C3202" s="108">
        <v>65780</v>
      </c>
      <c r="D3202" s="104">
        <v>1783.3</v>
      </c>
      <c r="E3202" s="95">
        <f t="shared" si="149"/>
        <v>1783.3</v>
      </c>
      <c r="F3202" s="96">
        <f t="shared" si="147"/>
        <v>1426.64</v>
      </c>
      <c r="G3202" s="96">
        <f t="shared" si="148"/>
        <v>356.65999999999985</v>
      </c>
      <c r="H3202" s="9"/>
    </row>
    <row r="3203" spans="2:8" x14ac:dyDescent="0.2">
      <c r="B3203" s="3"/>
      <c r="C3203" s="108">
        <v>65781</v>
      </c>
      <c r="D3203" s="104">
        <v>1783.3</v>
      </c>
      <c r="E3203" s="95">
        <f t="shared" si="149"/>
        <v>1783.3</v>
      </c>
      <c r="F3203" s="96">
        <f t="shared" si="147"/>
        <v>1426.64</v>
      </c>
      <c r="G3203" s="96">
        <f t="shared" si="148"/>
        <v>356.65999999999985</v>
      </c>
      <c r="H3203" s="9"/>
    </row>
    <row r="3204" spans="2:8" x14ac:dyDescent="0.2">
      <c r="B3204" s="3"/>
      <c r="C3204" s="108">
        <v>65782</v>
      </c>
      <c r="D3204" s="104">
        <v>1783.3</v>
      </c>
      <c r="E3204" s="95">
        <f t="shared" si="149"/>
        <v>1783.3</v>
      </c>
      <c r="F3204" s="96">
        <f t="shared" si="147"/>
        <v>1426.64</v>
      </c>
      <c r="G3204" s="96">
        <f t="shared" si="148"/>
        <v>356.65999999999985</v>
      </c>
      <c r="H3204" s="9"/>
    </row>
    <row r="3205" spans="2:8" x14ac:dyDescent="0.2">
      <c r="B3205" s="3"/>
      <c r="C3205" s="108">
        <v>65800</v>
      </c>
      <c r="D3205" s="104">
        <v>412.04</v>
      </c>
      <c r="E3205" s="95">
        <f t="shared" si="149"/>
        <v>412.04</v>
      </c>
      <c r="F3205" s="96">
        <f t="shared" si="147"/>
        <v>329.63200000000006</v>
      </c>
      <c r="G3205" s="96">
        <f t="shared" si="148"/>
        <v>82.407999999999959</v>
      </c>
      <c r="H3205" s="9"/>
    </row>
    <row r="3206" spans="2:8" x14ac:dyDescent="0.2">
      <c r="B3206" s="3"/>
      <c r="C3206" s="108">
        <v>65810</v>
      </c>
      <c r="D3206" s="104">
        <v>966.16</v>
      </c>
      <c r="E3206" s="95">
        <f t="shared" si="149"/>
        <v>966.16</v>
      </c>
      <c r="F3206" s="96">
        <f t="shared" si="147"/>
        <v>772.928</v>
      </c>
      <c r="G3206" s="96">
        <f t="shared" si="148"/>
        <v>193.23199999999997</v>
      </c>
      <c r="H3206" s="9"/>
    </row>
    <row r="3207" spans="2:8" x14ac:dyDescent="0.2">
      <c r="B3207" s="3"/>
      <c r="C3207" s="108">
        <v>65815</v>
      </c>
      <c r="D3207" s="104">
        <v>966.16</v>
      </c>
      <c r="E3207" s="95">
        <f t="shared" si="149"/>
        <v>966.16</v>
      </c>
      <c r="F3207" s="96">
        <f t="shared" si="147"/>
        <v>772.928</v>
      </c>
      <c r="G3207" s="96">
        <f t="shared" si="148"/>
        <v>193.23199999999997</v>
      </c>
      <c r="H3207" s="9"/>
    </row>
    <row r="3208" spans="2:8" x14ac:dyDescent="0.2">
      <c r="B3208" s="3"/>
      <c r="C3208" s="108">
        <v>65820</v>
      </c>
      <c r="D3208" s="104">
        <v>966.16</v>
      </c>
      <c r="E3208" s="95">
        <f t="shared" si="149"/>
        <v>966.16</v>
      </c>
      <c r="F3208" s="96">
        <f t="shared" si="147"/>
        <v>772.928</v>
      </c>
      <c r="G3208" s="96">
        <f t="shared" si="148"/>
        <v>193.23199999999997</v>
      </c>
      <c r="H3208" s="9"/>
    </row>
    <row r="3209" spans="2:8" x14ac:dyDescent="0.2">
      <c r="B3209" s="3"/>
      <c r="C3209" s="108">
        <v>65850</v>
      </c>
      <c r="D3209" s="104">
        <v>966.16</v>
      </c>
      <c r="E3209" s="95">
        <f t="shared" si="149"/>
        <v>966.16</v>
      </c>
      <c r="F3209" s="96">
        <f t="shared" ref="F3209:F3272" si="150">E3209*0.8</f>
        <v>772.928</v>
      </c>
      <c r="G3209" s="96">
        <f t="shared" ref="G3209:G3272" si="151">E3209-F3209</f>
        <v>193.23199999999997</v>
      </c>
      <c r="H3209" s="9"/>
    </row>
    <row r="3210" spans="2:8" x14ac:dyDescent="0.2">
      <c r="B3210" s="3"/>
      <c r="C3210" s="108">
        <v>65855</v>
      </c>
      <c r="D3210" s="104">
        <v>138.08000000000001</v>
      </c>
      <c r="E3210" s="95">
        <f t="shared" ref="E3210:E3273" si="152">(D3210*0.5)+((D3210*0.5)*$E$6)</f>
        <v>138.08000000000001</v>
      </c>
      <c r="F3210" s="96">
        <f t="shared" si="150"/>
        <v>110.46400000000001</v>
      </c>
      <c r="G3210" s="96">
        <f t="shared" si="151"/>
        <v>27.616</v>
      </c>
      <c r="H3210" s="9"/>
    </row>
    <row r="3211" spans="2:8" x14ac:dyDescent="0.2">
      <c r="B3211" s="3"/>
      <c r="C3211" s="108">
        <v>65860</v>
      </c>
      <c r="D3211" s="104">
        <v>127.86</v>
      </c>
      <c r="E3211" s="95">
        <f t="shared" si="152"/>
        <v>127.86</v>
      </c>
      <c r="F3211" s="96">
        <f t="shared" si="150"/>
        <v>102.28800000000001</v>
      </c>
      <c r="G3211" s="96">
        <f t="shared" si="151"/>
        <v>25.571999999999989</v>
      </c>
      <c r="H3211" s="9"/>
    </row>
    <row r="3212" spans="2:8" x14ac:dyDescent="0.2">
      <c r="B3212" s="3"/>
      <c r="C3212" s="108">
        <v>65865</v>
      </c>
      <c r="D3212" s="104">
        <v>659.12</v>
      </c>
      <c r="E3212" s="95">
        <f t="shared" si="152"/>
        <v>659.12</v>
      </c>
      <c r="F3212" s="96">
        <f t="shared" si="150"/>
        <v>527.29600000000005</v>
      </c>
      <c r="G3212" s="96">
        <f t="shared" si="151"/>
        <v>131.82399999999996</v>
      </c>
      <c r="H3212" s="9"/>
    </row>
    <row r="3213" spans="2:8" x14ac:dyDescent="0.2">
      <c r="B3213" s="3"/>
      <c r="C3213" s="108">
        <v>65870</v>
      </c>
      <c r="D3213" s="104">
        <v>966.16</v>
      </c>
      <c r="E3213" s="95">
        <f t="shared" si="152"/>
        <v>966.16</v>
      </c>
      <c r="F3213" s="96">
        <f t="shared" si="150"/>
        <v>772.928</v>
      </c>
      <c r="G3213" s="96">
        <f t="shared" si="151"/>
        <v>193.23199999999997</v>
      </c>
      <c r="H3213" s="9"/>
    </row>
    <row r="3214" spans="2:8" x14ac:dyDescent="0.2">
      <c r="B3214" s="3"/>
      <c r="C3214" s="108">
        <v>65875</v>
      </c>
      <c r="D3214" s="104">
        <v>966.16</v>
      </c>
      <c r="E3214" s="95">
        <f t="shared" si="152"/>
        <v>966.16</v>
      </c>
      <c r="F3214" s="96">
        <f t="shared" si="150"/>
        <v>772.928</v>
      </c>
      <c r="G3214" s="96">
        <f t="shared" si="151"/>
        <v>193.23199999999997</v>
      </c>
      <c r="H3214" s="9"/>
    </row>
    <row r="3215" spans="2:8" x14ac:dyDescent="0.2">
      <c r="B3215" s="3"/>
      <c r="C3215" s="108">
        <v>65880</v>
      </c>
      <c r="D3215" s="104">
        <v>659.12</v>
      </c>
      <c r="E3215" s="95">
        <f t="shared" si="152"/>
        <v>659.12</v>
      </c>
      <c r="F3215" s="96">
        <f t="shared" si="150"/>
        <v>527.29600000000005</v>
      </c>
      <c r="G3215" s="96">
        <f t="shared" si="151"/>
        <v>131.82399999999996</v>
      </c>
      <c r="H3215" s="9"/>
    </row>
    <row r="3216" spans="2:8" x14ac:dyDescent="0.2">
      <c r="B3216" s="3"/>
      <c r="C3216" s="108">
        <v>65900</v>
      </c>
      <c r="D3216" s="104">
        <v>95.22</v>
      </c>
      <c r="E3216" s="95">
        <f t="shared" si="152"/>
        <v>95.22</v>
      </c>
      <c r="F3216" s="96">
        <f t="shared" si="150"/>
        <v>76.176000000000002</v>
      </c>
      <c r="G3216" s="96">
        <f t="shared" si="151"/>
        <v>19.043999999999997</v>
      </c>
      <c r="H3216" s="9"/>
    </row>
    <row r="3217" spans="2:8" x14ac:dyDescent="0.2">
      <c r="B3217" s="3"/>
      <c r="C3217" s="109">
        <v>65920</v>
      </c>
      <c r="D3217" s="106">
        <v>966.16</v>
      </c>
      <c r="E3217" s="95">
        <f t="shared" si="152"/>
        <v>966.16</v>
      </c>
      <c r="F3217" s="96">
        <f t="shared" si="150"/>
        <v>772.928</v>
      </c>
      <c r="G3217" s="96">
        <f t="shared" si="151"/>
        <v>193.23199999999997</v>
      </c>
      <c r="H3217" s="9"/>
    </row>
    <row r="3218" spans="2:8" x14ac:dyDescent="0.2">
      <c r="B3218" s="3"/>
      <c r="C3218" s="108">
        <v>65930</v>
      </c>
      <c r="D3218" s="104">
        <v>1677.9</v>
      </c>
      <c r="E3218" s="95">
        <f t="shared" si="152"/>
        <v>1677.9</v>
      </c>
      <c r="F3218" s="96">
        <f t="shared" si="150"/>
        <v>1342.3200000000002</v>
      </c>
      <c r="G3218" s="96">
        <f t="shared" si="151"/>
        <v>335.57999999999993</v>
      </c>
      <c r="H3218" s="9"/>
    </row>
    <row r="3219" spans="2:8" x14ac:dyDescent="0.2">
      <c r="B3219" s="3"/>
      <c r="C3219" s="108">
        <v>66020</v>
      </c>
      <c r="D3219" s="104">
        <v>659.12</v>
      </c>
      <c r="E3219" s="95">
        <f t="shared" si="152"/>
        <v>659.12</v>
      </c>
      <c r="F3219" s="96">
        <f t="shared" si="150"/>
        <v>527.29600000000005</v>
      </c>
      <c r="G3219" s="96">
        <f t="shared" si="151"/>
        <v>131.82399999999996</v>
      </c>
      <c r="H3219" s="9"/>
    </row>
    <row r="3220" spans="2:8" x14ac:dyDescent="0.2">
      <c r="B3220" s="3"/>
      <c r="C3220" s="108">
        <v>66030</v>
      </c>
      <c r="D3220" s="104">
        <v>659.12</v>
      </c>
      <c r="E3220" s="95">
        <f t="shared" si="152"/>
        <v>659.12</v>
      </c>
      <c r="F3220" s="96">
        <f t="shared" si="150"/>
        <v>527.29600000000005</v>
      </c>
      <c r="G3220" s="96">
        <f t="shared" si="151"/>
        <v>131.82399999999996</v>
      </c>
      <c r="H3220" s="9"/>
    </row>
    <row r="3221" spans="2:8" x14ac:dyDescent="0.2">
      <c r="B3221" s="3"/>
      <c r="C3221" s="108">
        <v>66130</v>
      </c>
      <c r="D3221" s="104">
        <v>966.16</v>
      </c>
      <c r="E3221" s="95">
        <f t="shared" si="152"/>
        <v>966.16</v>
      </c>
      <c r="F3221" s="96">
        <f t="shared" si="150"/>
        <v>772.928</v>
      </c>
      <c r="G3221" s="96">
        <f t="shared" si="151"/>
        <v>193.23199999999997</v>
      </c>
      <c r="H3221" s="9"/>
    </row>
    <row r="3222" spans="2:8" x14ac:dyDescent="0.2">
      <c r="B3222" s="3"/>
      <c r="C3222" s="108">
        <v>66150</v>
      </c>
      <c r="D3222" s="104">
        <v>966.16</v>
      </c>
      <c r="E3222" s="95">
        <f t="shared" si="152"/>
        <v>966.16</v>
      </c>
      <c r="F3222" s="96">
        <f t="shared" si="150"/>
        <v>772.928</v>
      </c>
      <c r="G3222" s="96">
        <f t="shared" si="151"/>
        <v>193.23199999999997</v>
      </c>
      <c r="H3222" s="9"/>
    </row>
    <row r="3223" spans="2:8" x14ac:dyDescent="0.2">
      <c r="B3223" s="3"/>
      <c r="C3223" s="108">
        <v>66155</v>
      </c>
      <c r="D3223" s="104">
        <v>1677.9</v>
      </c>
      <c r="E3223" s="95">
        <f t="shared" si="152"/>
        <v>1677.9</v>
      </c>
      <c r="F3223" s="96">
        <f t="shared" si="150"/>
        <v>1342.3200000000002</v>
      </c>
      <c r="G3223" s="96">
        <f t="shared" si="151"/>
        <v>335.57999999999993</v>
      </c>
      <c r="H3223" s="9"/>
    </row>
    <row r="3224" spans="2:8" x14ac:dyDescent="0.2">
      <c r="B3224" s="3"/>
      <c r="C3224" s="108">
        <v>66160</v>
      </c>
      <c r="D3224" s="104">
        <v>966.16</v>
      </c>
      <c r="E3224" s="95">
        <f t="shared" si="152"/>
        <v>966.16</v>
      </c>
      <c r="F3224" s="96">
        <f t="shared" si="150"/>
        <v>772.928</v>
      </c>
      <c r="G3224" s="96">
        <f t="shared" si="151"/>
        <v>193.23199999999997</v>
      </c>
      <c r="H3224" s="9"/>
    </row>
    <row r="3225" spans="2:8" x14ac:dyDescent="0.2">
      <c r="B3225" s="3"/>
      <c r="C3225" s="108">
        <v>66165</v>
      </c>
      <c r="D3225" s="104">
        <v>966.16</v>
      </c>
      <c r="E3225" s="95">
        <f t="shared" si="152"/>
        <v>966.16</v>
      </c>
      <c r="F3225" s="96">
        <f t="shared" si="150"/>
        <v>772.928</v>
      </c>
      <c r="G3225" s="96">
        <f t="shared" si="151"/>
        <v>193.23199999999997</v>
      </c>
      <c r="H3225" s="9"/>
    </row>
    <row r="3226" spans="2:8" x14ac:dyDescent="0.2">
      <c r="B3226" s="3"/>
      <c r="C3226" s="108">
        <v>66170</v>
      </c>
      <c r="D3226" s="104">
        <v>966.16</v>
      </c>
      <c r="E3226" s="95">
        <f t="shared" si="152"/>
        <v>966.16</v>
      </c>
      <c r="F3226" s="96">
        <f t="shared" si="150"/>
        <v>772.928</v>
      </c>
      <c r="G3226" s="96">
        <f t="shared" si="151"/>
        <v>193.23199999999997</v>
      </c>
      <c r="H3226" s="9"/>
    </row>
    <row r="3227" spans="2:8" x14ac:dyDescent="0.2">
      <c r="B3227" s="3"/>
      <c r="C3227" s="108">
        <v>66172</v>
      </c>
      <c r="D3227" s="104">
        <v>966.16</v>
      </c>
      <c r="E3227" s="95">
        <f t="shared" si="152"/>
        <v>966.16</v>
      </c>
      <c r="F3227" s="96">
        <f t="shared" si="150"/>
        <v>772.928</v>
      </c>
      <c r="G3227" s="96">
        <f t="shared" si="151"/>
        <v>193.23199999999997</v>
      </c>
      <c r="H3227" s="9"/>
    </row>
    <row r="3228" spans="2:8" x14ac:dyDescent="0.2">
      <c r="B3228" s="3"/>
      <c r="C3228" s="108">
        <v>66174</v>
      </c>
      <c r="D3228" s="104">
        <v>1677.9</v>
      </c>
      <c r="E3228" s="95">
        <f t="shared" si="152"/>
        <v>1677.9</v>
      </c>
      <c r="F3228" s="96">
        <f t="shared" si="150"/>
        <v>1342.3200000000002</v>
      </c>
      <c r="G3228" s="96">
        <f t="shared" si="151"/>
        <v>335.57999999999993</v>
      </c>
      <c r="H3228" s="9"/>
    </row>
    <row r="3229" spans="2:8" x14ac:dyDescent="0.2">
      <c r="B3229" s="3"/>
      <c r="C3229" s="108">
        <v>66175</v>
      </c>
      <c r="D3229" s="104">
        <v>1677.9</v>
      </c>
      <c r="E3229" s="95">
        <f t="shared" si="152"/>
        <v>1677.9</v>
      </c>
      <c r="F3229" s="96">
        <f t="shared" si="150"/>
        <v>1342.3200000000002</v>
      </c>
      <c r="G3229" s="96">
        <f t="shared" si="151"/>
        <v>335.57999999999993</v>
      </c>
      <c r="H3229" s="9"/>
    </row>
    <row r="3230" spans="2:8" x14ac:dyDescent="0.2">
      <c r="B3230" s="3"/>
      <c r="C3230" s="108">
        <v>66180</v>
      </c>
      <c r="D3230" s="104">
        <v>1677.9</v>
      </c>
      <c r="E3230" s="95">
        <f t="shared" si="152"/>
        <v>1677.9</v>
      </c>
      <c r="F3230" s="96">
        <f t="shared" si="150"/>
        <v>1342.3200000000002</v>
      </c>
      <c r="G3230" s="96">
        <f t="shared" si="151"/>
        <v>335.57999999999993</v>
      </c>
      <c r="H3230" s="9"/>
    </row>
    <row r="3231" spans="2:8" x14ac:dyDescent="0.2">
      <c r="B3231" s="3"/>
      <c r="C3231" s="109">
        <v>66183</v>
      </c>
      <c r="D3231" s="106">
        <v>1677.9</v>
      </c>
      <c r="E3231" s="95">
        <f t="shared" si="152"/>
        <v>1677.9</v>
      </c>
      <c r="F3231" s="96">
        <f t="shared" si="150"/>
        <v>1342.3200000000002</v>
      </c>
      <c r="G3231" s="96">
        <f t="shared" si="151"/>
        <v>335.57999999999993</v>
      </c>
      <c r="H3231" s="9"/>
    </row>
    <row r="3232" spans="2:8" x14ac:dyDescent="0.2">
      <c r="B3232" s="3"/>
      <c r="C3232" s="108">
        <v>66185</v>
      </c>
      <c r="D3232" s="104">
        <v>1677.9</v>
      </c>
      <c r="E3232" s="95">
        <f t="shared" si="152"/>
        <v>1677.9</v>
      </c>
      <c r="F3232" s="96">
        <f t="shared" si="150"/>
        <v>1342.3200000000002</v>
      </c>
      <c r="G3232" s="96">
        <f t="shared" si="151"/>
        <v>335.57999999999993</v>
      </c>
      <c r="H3232" s="9"/>
    </row>
    <row r="3233" spans="2:8" x14ac:dyDescent="0.2">
      <c r="B3233" s="3"/>
      <c r="C3233" s="108">
        <v>66220</v>
      </c>
      <c r="D3233" s="104">
        <v>1690.59</v>
      </c>
      <c r="E3233" s="95">
        <f t="shared" si="152"/>
        <v>1690.59</v>
      </c>
      <c r="F3233" s="96">
        <f t="shared" si="150"/>
        <v>1352.472</v>
      </c>
      <c r="G3233" s="96">
        <f t="shared" si="151"/>
        <v>338.11799999999994</v>
      </c>
      <c r="H3233" s="9"/>
    </row>
    <row r="3234" spans="2:8" x14ac:dyDescent="0.2">
      <c r="B3234" s="3"/>
      <c r="C3234" s="108">
        <v>66225</v>
      </c>
      <c r="D3234" s="104">
        <v>1677.9</v>
      </c>
      <c r="E3234" s="95">
        <f t="shared" si="152"/>
        <v>1677.9</v>
      </c>
      <c r="F3234" s="96">
        <f t="shared" si="150"/>
        <v>1342.3200000000002</v>
      </c>
      <c r="G3234" s="96">
        <f t="shared" si="151"/>
        <v>335.57999999999993</v>
      </c>
      <c r="H3234" s="9"/>
    </row>
    <row r="3235" spans="2:8" x14ac:dyDescent="0.2">
      <c r="B3235" s="3"/>
      <c r="C3235" s="108">
        <v>66250</v>
      </c>
      <c r="D3235" s="104">
        <v>659.12</v>
      </c>
      <c r="E3235" s="95">
        <f t="shared" si="152"/>
        <v>659.12</v>
      </c>
      <c r="F3235" s="96">
        <f t="shared" si="150"/>
        <v>527.29600000000005</v>
      </c>
      <c r="G3235" s="96">
        <f t="shared" si="151"/>
        <v>131.82399999999996</v>
      </c>
      <c r="H3235" s="9"/>
    </row>
    <row r="3236" spans="2:8" x14ac:dyDescent="0.2">
      <c r="B3236" s="3"/>
      <c r="C3236" s="108">
        <v>66500</v>
      </c>
      <c r="D3236" s="104">
        <v>95.22</v>
      </c>
      <c r="E3236" s="95">
        <f t="shared" si="152"/>
        <v>95.22</v>
      </c>
      <c r="F3236" s="96">
        <f t="shared" si="150"/>
        <v>76.176000000000002</v>
      </c>
      <c r="G3236" s="96">
        <f t="shared" si="151"/>
        <v>19.043999999999997</v>
      </c>
      <c r="H3236" s="9"/>
    </row>
    <row r="3237" spans="2:8" x14ac:dyDescent="0.2">
      <c r="B3237" s="3"/>
      <c r="C3237" s="108">
        <v>66505</v>
      </c>
      <c r="D3237" s="104">
        <v>412.04</v>
      </c>
      <c r="E3237" s="95">
        <f t="shared" si="152"/>
        <v>412.04</v>
      </c>
      <c r="F3237" s="96">
        <f t="shared" si="150"/>
        <v>329.63200000000006</v>
      </c>
      <c r="G3237" s="96">
        <f t="shared" si="151"/>
        <v>82.407999999999959</v>
      </c>
      <c r="H3237" s="9"/>
    </row>
    <row r="3238" spans="2:8" x14ac:dyDescent="0.2">
      <c r="B3238" s="3"/>
      <c r="C3238" s="108">
        <v>66600</v>
      </c>
      <c r="D3238" s="104">
        <v>966.16</v>
      </c>
      <c r="E3238" s="95">
        <f t="shared" si="152"/>
        <v>966.16</v>
      </c>
      <c r="F3238" s="96">
        <f t="shared" si="150"/>
        <v>772.928</v>
      </c>
      <c r="G3238" s="96">
        <f t="shared" si="151"/>
        <v>193.23199999999997</v>
      </c>
      <c r="H3238" s="9"/>
    </row>
    <row r="3239" spans="2:8" x14ac:dyDescent="0.2">
      <c r="B3239" s="3"/>
      <c r="C3239" s="108">
        <v>66605</v>
      </c>
      <c r="D3239" s="104">
        <v>1677.9</v>
      </c>
      <c r="E3239" s="95">
        <f t="shared" si="152"/>
        <v>1677.9</v>
      </c>
      <c r="F3239" s="96">
        <f t="shared" si="150"/>
        <v>1342.3200000000002</v>
      </c>
      <c r="G3239" s="96">
        <f t="shared" si="151"/>
        <v>335.57999999999993</v>
      </c>
      <c r="H3239" s="9"/>
    </row>
    <row r="3240" spans="2:8" x14ac:dyDescent="0.2">
      <c r="B3240" s="3"/>
      <c r="C3240" s="108">
        <v>66625</v>
      </c>
      <c r="D3240" s="104">
        <v>412.04</v>
      </c>
      <c r="E3240" s="95">
        <f t="shared" si="152"/>
        <v>412.04</v>
      </c>
      <c r="F3240" s="96">
        <f t="shared" si="150"/>
        <v>329.63200000000006</v>
      </c>
      <c r="G3240" s="96">
        <f t="shared" si="151"/>
        <v>82.407999999999959</v>
      </c>
      <c r="H3240" s="9"/>
    </row>
    <row r="3241" spans="2:8" x14ac:dyDescent="0.2">
      <c r="B3241" s="3"/>
      <c r="C3241" s="108">
        <v>66630</v>
      </c>
      <c r="D3241" s="104">
        <v>966.16</v>
      </c>
      <c r="E3241" s="95">
        <f t="shared" si="152"/>
        <v>966.16</v>
      </c>
      <c r="F3241" s="96">
        <f t="shared" si="150"/>
        <v>772.928</v>
      </c>
      <c r="G3241" s="96">
        <f t="shared" si="151"/>
        <v>193.23199999999997</v>
      </c>
      <c r="H3241" s="9"/>
    </row>
    <row r="3242" spans="2:8" x14ac:dyDescent="0.2">
      <c r="B3242" s="3"/>
      <c r="C3242" s="108">
        <v>66635</v>
      </c>
      <c r="D3242" s="104">
        <v>966.16</v>
      </c>
      <c r="E3242" s="95">
        <f t="shared" si="152"/>
        <v>966.16</v>
      </c>
      <c r="F3242" s="96">
        <f t="shared" si="150"/>
        <v>772.928</v>
      </c>
      <c r="G3242" s="96">
        <f t="shared" si="151"/>
        <v>193.23199999999997</v>
      </c>
      <c r="H3242" s="9"/>
    </row>
    <row r="3243" spans="2:8" x14ac:dyDescent="0.2">
      <c r="B3243" s="3"/>
      <c r="C3243" s="108">
        <v>66680</v>
      </c>
      <c r="D3243" s="104">
        <v>966.16</v>
      </c>
      <c r="E3243" s="95">
        <f t="shared" si="152"/>
        <v>966.16</v>
      </c>
      <c r="F3243" s="96">
        <f t="shared" si="150"/>
        <v>772.928</v>
      </c>
      <c r="G3243" s="96">
        <f t="shared" si="151"/>
        <v>193.23199999999997</v>
      </c>
      <c r="H3243" s="9"/>
    </row>
    <row r="3244" spans="2:8" x14ac:dyDescent="0.2">
      <c r="B3244" s="3"/>
      <c r="C3244" s="108">
        <v>66682</v>
      </c>
      <c r="D3244" s="104">
        <v>966.16</v>
      </c>
      <c r="E3244" s="95">
        <f t="shared" si="152"/>
        <v>966.16</v>
      </c>
      <c r="F3244" s="96">
        <f t="shared" si="150"/>
        <v>772.928</v>
      </c>
      <c r="G3244" s="96">
        <f t="shared" si="151"/>
        <v>193.23199999999997</v>
      </c>
      <c r="H3244" s="9"/>
    </row>
    <row r="3245" spans="2:8" x14ac:dyDescent="0.2">
      <c r="B3245" s="3"/>
      <c r="C3245" s="108">
        <v>66700</v>
      </c>
      <c r="D3245" s="104">
        <v>659.12</v>
      </c>
      <c r="E3245" s="95">
        <f t="shared" si="152"/>
        <v>659.12</v>
      </c>
      <c r="F3245" s="96">
        <f t="shared" si="150"/>
        <v>527.29600000000005</v>
      </c>
      <c r="G3245" s="96">
        <f t="shared" si="151"/>
        <v>131.82399999999996</v>
      </c>
      <c r="H3245" s="9"/>
    </row>
    <row r="3246" spans="2:8" x14ac:dyDescent="0.2">
      <c r="B3246" s="3"/>
      <c r="C3246" s="108">
        <v>66710</v>
      </c>
      <c r="D3246" s="104">
        <v>659.12</v>
      </c>
      <c r="E3246" s="95">
        <f t="shared" si="152"/>
        <v>659.12</v>
      </c>
      <c r="F3246" s="96">
        <f t="shared" si="150"/>
        <v>527.29600000000005</v>
      </c>
      <c r="G3246" s="96">
        <f t="shared" si="151"/>
        <v>131.82399999999996</v>
      </c>
      <c r="H3246" s="9"/>
    </row>
    <row r="3247" spans="2:8" x14ac:dyDescent="0.2">
      <c r="B3247" s="3"/>
      <c r="C3247" s="108">
        <v>66711</v>
      </c>
      <c r="D3247" s="104">
        <v>966.16</v>
      </c>
      <c r="E3247" s="95">
        <f t="shared" si="152"/>
        <v>966.16</v>
      </c>
      <c r="F3247" s="96">
        <f t="shared" si="150"/>
        <v>772.928</v>
      </c>
      <c r="G3247" s="96">
        <f t="shared" si="151"/>
        <v>193.23199999999997</v>
      </c>
      <c r="H3247" s="9"/>
    </row>
    <row r="3248" spans="2:8" x14ac:dyDescent="0.2">
      <c r="B3248" s="3"/>
      <c r="C3248" s="108">
        <v>66720</v>
      </c>
      <c r="D3248" s="104">
        <v>659.12</v>
      </c>
      <c r="E3248" s="95">
        <f t="shared" si="152"/>
        <v>659.12</v>
      </c>
      <c r="F3248" s="96">
        <f t="shared" si="150"/>
        <v>527.29600000000005</v>
      </c>
      <c r="G3248" s="96">
        <f t="shared" si="151"/>
        <v>131.82399999999996</v>
      </c>
      <c r="H3248" s="9"/>
    </row>
    <row r="3249" spans="2:8" x14ac:dyDescent="0.2">
      <c r="B3249" s="3"/>
      <c r="C3249" s="108">
        <v>66740</v>
      </c>
      <c r="D3249" s="104">
        <v>966.16</v>
      </c>
      <c r="E3249" s="95">
        <f t="shared" si="152"/>
        <v>966.16</v>
      </c>
      <c r="F3249" s="96">
        <f t="shared" si="150"/>
        <v>772.928</v>
      </c>
      <c r="G3249" s="96">
        <f t="shared" si="151"/>
        <v>193.23199999999997</v>
      </c>
      <c r="H3249" s="9"/>
    </row>
    <row r="3250" spans="2:8" x14ac:dyDescent="0.2">
      <c r="B3250" s="3"/>
      <c r="C3250" s="108">
        <v>66761</v>
      </c>
      <c r="D3250" s="104">
        <v>134.66999999999999</v>
      </c>
      <c r="E3250" s="95">
        <f t="shared" si="152"/>
        <v>134.66999999999999</v>
      </c>
      <c r="F3250" s="96">
        <f t="shared" si="150"/>
        <v>107.73599999999999</v>
      </c>
      <c r="G3250" s="96">
        <f t="shared" si="151"/>
        <v>26.933999999999997</v>
      </c>
      <c r="H3250" s="9"/>
    </row>
    <row r="3251" spans="2:8" x14ac:dyDescent="0.2">
      <c r="B3251" s="3"/>
      <c r="C3251" s="108">
        <v>66762</v>
      </c>
      <c r="D3251" s="104">
        <v>199.91</v>
      </c>
      <c r="E3251" s="95">
        <f t="shared" si="152"/>
        <v>199.91</v>
      </c>
      <c r="F3251" s="96">
        <f t="shared" si="150"/>
        <v>159.928</v>
      </c>
      <c r="G3251" s="96">
        <f t="shared" si="151"/>
        <v>39.981999999999999</v>
      </c>
      <c r="H3251" s="9"/>
    </row>
    <row r="3252" spans="2:8" x14ac:dyDescent="0.2">
      <c r="B3252" s="3"/>
      <c r="C3252" s="108">
        <v>66770</v>
      </c>
      <c r="D3252" s="104">
        <v>218.78</v>
      </c>
      <c r="E3252" s="95">
        <f t="shared" si="152"/>
        <v>218.78</v>
      </c>
      <c r="F3252" s="96">
        <f t="shared" si="150"/>
        <v>175.024</v>
      </c>
      <c r="G3252" s="96">
        <f t="shared" si="151"/>
        <v>43.756</v>
      </c>
      <c r="H3252" s="9"/>
    </row>
    <row r="3253" spans="2:8" x14ac:dyDescent="0.2">
      <c r="B3253" s="3"/>
      <c r="C3253" s="108">
        <v>66820</v>
      </c>
      <c r="D3253" s="104">
        <v>412.04</v>
      </c>
      <c r="E3253" s="95">
        <f t="shared" si="152"/>
        <v>412.04</v>
      </c>
      <c r="F3253" s="96">
        <f t="shared" si="150"/>
        <v>329.63200000000006</v>
      </c>
      <c r="G3253" s="96">
        <f t="shared" si="151"/>
        <v>82.407999999999959</v>
      </c>
      <c r="H3253" s="9"/>
    </row>
    <row r="3254" spans="2:8" x14ac:dyDescent="0.2">
      <c r="B3254" s="3"/>
      <c r="C3254" s="108">
        <v>66821</v>
      </c>
      <c r="D3254" s="104">
        <v>236.57</v>
      </c>
      <c r="E3254" s="95">
        <f t="shared" si="152"/>
        <v>236.57</v>
      </c>
      <c r="F3254" s="96">
        <f t="shared" si="150"/>
        <v>189.256</v>
      </c>
      <c r="G3254" s="96">
        <f t="shared" si="151"/>
        <v>47.313999999999993</v>
      </c>
      <c r="H3254" s="9"/>
    </row>
    <row r="3255" spans="2:8" x14ac:dyDescent="0.2">
      <c r="B3255" s="3"/>
      <c r="C3255" s="108">
        <v>66825</v>
      </c>
      <c r="D3255" s="104">
        <v>966.16</v>
      </c>
      <c r="E3255" s="95">
        <f t="shared" si="152"/>
        <v>966.16</v>
      </c>
      <c r="F3255" s="96">
        <f t="shared" si="150"/>
        <v>772.928</v>
      </c>
      <c r="G3255" s="96">
        <f t="shared" si="151"/>
        <v>193.23199999999997</v>
      </c>
      <c r="H3255" s="9"/>
    </row>
    <row r="3256" spans="2:8" x14ac:dyDescent="0.2">
      <c r="B3256" s="3"/>
      <c r="C3256" s="108">
        <v>66830</v>
      </c>
      <c r="D3256" s="104">
        <v>412.04</v>
      </c>
      <c r="E3256" s="95">
        <f t="shared" si="152"/>
        <v>412.04</v>
      </c>
      <c r="F3256" s="96">
        <f t="shared" si="150"/>
        <v>329.63200000000006</v>
      </c>
      <c r="G3256" s="96">
        <f t="shared" si="151"/>
        <v>82.407999999999959</v>
      </c>
      <c r="H3256" s="9"/>
    </row>
    <row r="3257" spans="2:8" x14ac:dyDescent="0.2">
      <c r="B3257" s="3"/>
      <c r="C3257" s="108">
        <v>66840</v>
      </c>
      <c r="D3257" s="104">
        <v>659.12</v>
      </c>
      <c r="E3257" s="95">
        <f t="shared" si="152"/>
        <v>659.12</v>
      </c>
      <c r="F3257" s="96">
        <f t="shared" si="150"/>
        <v>527.29600000000005</v>
      </c>
      <c r="G3257" s="96">
        <f t="shared" si="151"/>
        <v>131.82399999999996</v>
      </c>
      <c r="H3257" s="9"/>
    </row>
    <row r="3258" spans="2:8" x14ac:dyDescent="0.2">
      <c r="B3258" s="3"/>
      <c r="C3258" s="108">
        <v>66850</v>
      </c>
      <c r="D3258" s="104">
        <v>1190.1099999999999</v>
      </c>
      <c r="E3258" s="95">
        <f t="shared" si="152"/>
        <v>1190.1099999999999</v>
      </c>
      <c r="F3258" s="96">
        <f t="shared" si="150"/>
        <v>952.08799999999997</v>
      </c>
      <c r="G3258" s="96">
        <f t="shared" si="151"/>
        <v>238.02199999999993</v>
      </c>
      <c r="H3258" s="9"/>
    </row>
    <row r="3259" spans="2:8" x14ac:dyDescent="0.2">
      <c r="B3259" s="3"/>
      <c r="C3259" s="108">
        <v>66852</v>
      </c>
      <c r="D3259" s="104">
        <v>1190.1099999999999</v>
      </c>
      <c r="E3259" s="95">
        <f t="shared" si="152"/>
        <v>1190.1099999999999</v>
      </c>
      <c r="F3259" s="96">
        <f t="shared" si="150"/>
        <v>952.08799999999997</v>
      </c>
      <c r="G3259" s="96">
        <f t="shared" si="151"/>
        <v>238.02199999999993</v>
      </c>
      <c r="H3259" s="9"/>
    </row>
    <row r="3260" spans="2:8" x14ac:dyDescent="0.2">
      <c r="B3260" s="3"/>
      <c r="C3260" s="108">
        <v>66920</v>
      </c>
      <c r="D3260" s="104">
        <v>1190.1099999999999</v>
      </c>
      <c r="E3260" s="95">
        <f t="shared" si="152"/>
        <v>1190.1099999999999</v>
      </c>
      <c r="F3260" s="96">
        <f t="shared" si="150"/>
        <v>952.08799999999997</v>
      </c>
      <c r="G3260" s="96">
        <f t="shared" si="151"/>
        <v>238.02199999999993</v>
      </c>
      <c r="H3260" s="9"/>
    </row>
    <row r="3261" spans="2:8" x14ac:dyDescent="0.2">
      <c r="B3261" s="3"/>
      <c r="C3261" s="108">
        <v>66930</v>
      </c>
      <c r="D3261" s="104">
        <v>1190.1099999999999</v>
      </c>
      <c r="E3261" s="95">
        <f t="shared" si="152"/>
        <v>1190.1099999999999</v>
      </c>
      <c r="F3261" s="96">
        <f t="shared" si="150"/>
        <v>952.08799999999997</v>
      </c>
      <c r="G3261" s="96">
        <f t="shared" si="151"/>
        <v>238.02199999999993</v>
      </c>
      <c r="H3261" s="9"/>
    </row>
    <row r="3262" spans="2:8" x14ac:dyDescent="0.2">
      <c r="B3262" s="3"/>
      <c r="C3262" s="108">
        <v>66940</v>
      </c>
      <c r="D3262" s="104">
        <v>412.04</v>
      </c>
      <c r="E3262" s="95">
        <f t="shared" si="152"/>
        <v>412.04</v>
      </c>
      <c r="F3262" s="96">
        <f t="shared" si="150"/>
        <v>329.63200000000006</v>
      </c>
      <c r="G3262" s="96">
        <f t="shared" si="151"/>
        <v>82.407999999999959</v>
      </c>
      <c r="H3262" s="9"/>
    </row>
    <row r="3263" spans="2:8" x14ac:dyDescent="0.2">
      <c r="B3263" s="3"/>
      <c r="C3263" s="108">
        <v>66982</v>
      </c>
      <c r="D3263" s="104">
        <v>975.58</v>
      </c>
      <c r="E3263" s="95">
        <f t="shared" si="152"/>
        <v>975.58</v>
      </c>
      <c r="F3263" s="96">
        <f t="shared" si="150"/>
        <v>780.46400000000006</v>
      </c>
      <c r="G3263" s="96">
        <f t="shared" si="151"/>
        <v>195.11599999999999</v>
      </c>
      <c r="H3263" s="9"/>
    </row>
    <row r="3264" spans="2:8" x14ac:dyDescent="0.2">
      <c r="B3264" s="3"/>
      <c r="C3264" s="108">
        <v>66983</v>
      </c>
      <c r="D3264" s="104">
        <v>975.58</v>
      </c>
      <c r="E3264" s="95">
        <f t="shared" si="152"/>
        <v>975.58</v>
      </c>
      <c r="F3264" s="96">
        <f t="shared" si="150"/>
        <v>780.46400000000006</v>
      </c>
      <c r="G3264" s="96">
        <f t="shared" si="151"/>
        <v>195.11599999999999</v>
      </c>
      <c r="H3264" s="9"/>
    </row>
    <row r="3265" spans="2:8" x14ac:dyDescent="0.2">
      <c r="B3265" s="3"/>
      <c r="C3265" s="108">
        <v>66984</v>
      </c>
      <c r="D3265" s="104">
        <v>975.58</v>
      </c>
      <c r="E3265" s="95">
        <f t="shared" si="152"/>
        <v>975.58</v>
      </c>
      <c r="F3265" s="96">
        <f t="shared" si="150"/>
        <v>780.46400000000006</v>
      </c>
      <c r="G3265" s="96">
        <f t="shared" si="151"/>
        <v>195.11599999999999</v>
      </c>
      <c r="H3265" s="9"/>
    </row>
    <row r="3266" spans="2:8" x14ac:dyDescent="0.2">
      <c r="B3266" s="3"/>
      <c r="C3266" s="108">
        <v>66985</v>
      </c>
      <c r="D3266" s="104">
        <v>975.58</v>
      </c>
      <c r="E3266" s="95">
        <f t="shared" si="152"/>
        <v>975.58</v>
      </c>
      <c r="F3266" s="96">
        <f t="shared" si="150"/>
        <v>780.46400000000006</v>
      </c>
      <c r="G3266" s="96">
        <f t="shared" si="151"/>
        <v>195.11599999999999</v>
      </c>
      <c r="H3266" s="9"/>
    </row>
    <row r="3267" spans="2:8" x14ac:dyDescent="0.2">
      <c r="B3267" s="3"/>
      <c r="C3267" s="108">
        <v>66986</v>
      </c>
      <c r="D3267" s="104">
        <v>975.58</v>
      </c>
      <c r="E3267" s="95">
        <f t="shared" si="152"/>
        <v>975.58</v>
      </c>
      <c r="F3267" s="96">
        <f t="shared" si="150"/>
        <v>780.46400000000006</v>
      </c>
      <c r="G3267" s="96">
        <f t="shared" si="151"/>
        <v>195.11599999999999</v>
      </c>
      <c r="H3267" s="9"/>
    </row>
    <row r="3268" spans="2:8" x14ac:dyDescent="0.2">
      <c r="B3268" s="3"/>
      <c r="C3268" s="108">
        <v>67005</v>
      </c>
      <c r="D3268" s="104">
        <v>947.34</v>
      </c>
      <c r="E3268" s="95">
        <f t="shared" si="152"/>
        <v>947.34</v>
      </c>
      <c r="F3268" s="96">
        <f t="shared" si="150"/>
        <v>757.87200000000007</v>
      </c>
      <c r="G3268" s="96">
        <f t="shared" si="151"/>
        <v>189.46799999999996</v>
      </c>
      <c r="H3268" s="9"/>
    </row>
    <row r="3269" spans="2:8" x14ac:dyDescent="0.2">
      <c r="B3269" s="3"/>
      <c r="C3269" s="108">
        <v>67010</v>
      </c>
      <c r="D3269" s="104">
        <v>1690.59</v>
      </c>
      <c r="E3269" s="95">
        <f t="shared" si="152"/>
        <v>1690.59</v>
      </c>
      <c r="F3269" s="96">
        <f t="shared" si="150"/>
        <v>1352.472</v>
      </c>
      <c r="G3269" s="96">
        <f t="shared" si="151"/>
        <v>338.11799999999994</v>
      </c>
      <c r="H3269" s="9"/>
    </row>
    <row r="3270" spans="2:8" x14ac:dyDescent="0.2">
      <c r="B3270" s="3"/>
      <c r="C3270" s="108">
        <v>67015</v>
      </c>
      <c r="D3270" s="104">
        <v>1690.59</v>
      </c>
      <c r="E3270" s="95">
        <f t="shared" si="152"/>
        <v>1690.59</v>
      </c>
      <c r="F3270" s="96">
        <f t="shared" si="150"/>
        <v>1352.472</v>
      </c>
      <c r="G3270" s="96">
        <f t="shared" si="151"/>
        <v>338.11799999999994</v>
      </c>
      <c r="H3270" s="9"/>
    </row>
    <row r="3271" spans="2:8" x14ac:dyDescent="0.2">
      <c r="B3271" s="3"/>
      <c r="C3271" s="108">
        <v>67025</v>
      </c>
      <c r="D3271" s="104">
        <v>1690.59</v>
      </c>
      <c r="E3271" s="95">
        <f t="shared" si="152"/>
        <v>1690.59</v>
      </c>
      <c r="F3271" s="96">
        <f t="shared" si="150"/>
        <v>1352.472</v>
      </c>
      <c r="G3271" s="96">
        <f t="shared" si="151"/>
        <v>338.11799999999994</v>
      </c>
      <c r="H3271" s="9"/>
    </row>
    <row r="3272" spans="2:8" x14ac:dyDescent="0.2">
      <c r="B3272" s="3"/>
      <c r="C3272" s="108">
        <v>67027</v>
      </c>
      <c r="D3272" s="104">
        <v>1690.59</v>
      </c>
      <c r="E3272" s="95">
        <f t="shared" si="152"/>
        <v>1690.59</v>
      </c>
      <c r="F3272" s="96">
        <f t="shared" si="150"/>
        <v>1352.472</v>
      </c>
      <c r="G3272" s="96">
        <f t="shared" si="151"/>
        <v>338.11799999999994</v>
      </c>
      <c r="H3272" s="9"/>
    </row>
    <row r="3273" spans="2:8" x14ac:dyDescent="0.2">
      <c r="B3273" s="3"/>
      <c r="C3273" s="108">
        <v>67028</v>
      </c>
      <c r="D3273" s="104">
        <v>35.11</v>
      </c>
      <c r="E3273" s="95">
        <f t="shared" si="152"/>
        <v>35.11</v>
      </c>
      <c r="F3273" s="96">
        <f t="shared" ref="F3273:F3336" si="153">E3273*0.8</f>
        <v>28.088000000000001</v>
      </c>
      <c r="G3273" s="96">
        <f t="shared" ref="G3273:G3336" si="154">E3273-F3273</f>
        <v>7.0219999999999985</v>
      </c>
      <c r="H3273" s="9"/>
    </row>
    <row r="3274" spans="2:8" x14ac:dyDescent="0.2">
      <c r="B3274" s="3"/>
      <c r="C3274" s="108">
        <v>67030</v>
      </c>
      <c r="D3274" s="104">
        <v>947.34</v>
      </c>
      <c r="E3274" s="95">
        <f t="shared" ref="E3274:E3337" si="155">(D3274*0.5)+((D3274*0.5)*$E$6)</f>
        <v>947.34</v>
      </c>
      <c r="F3274" s="96">
        <f t="shared" si="153"/>
        <v>757.87200000000007</v>
      </c>
      <c r="G3274" s="96">
        <f t="shared" si="154"/>
        <v>189.46799999999996</v>
      </c>
      <c r="H3274" s="9"/>
    </row>
    <row r="3275" spans="2:8" x14ac:dyDescent="0.2">
      <c r="B3275" s="3"/>
      <c r="C3275" s="108">
        <v>67031</v>
      </c>
      <c r="D3275" s="104">
        <v>236.57</v>
      </c>
      <c r="E3275" s="95">
        <f t="shared" si="155"/>
        <v>236.57</v>
      </c>
      <c r="F3275" s="96">
        <f t="shared" si="153"/>
        <v>189.256</v>
      </c>
      <c r="G3275" s="96">
        <f t="shared" si="154"/>
        <v>47.313999999999993</v>
      </c>
      <c r="H3275" s="9"/>
    </row>
    <row r="3276" spans="2:8" x14ac:dyDescent="0.2">
      <c r="B3276" s="3"/>
      <c r="C3276" s="108">
        <v>67036</v>
      </c>
      <c r="D3276" s="104">
        <v>1690.59</v>
      </c>
      <c r="E3276" s="95">
        <f t="shared" si="155"/>
        <v>1690.59</v>
      </c>
      <c r="F3276" s="96">
        <f t="shared" si="153"/>
        <v>1352.472</v>
      </c>
      <c r="G3276" s="96">
        <f t="shared" si="154"/>
        <v>338.11799999999994</v>
      </c>
      <c r="H3276" s="9"/>
    </row>
    <row r="3277" spans="2:8" x14ac:dyDescent="0.2">
      <c r="B3277" s="3"/>
      <c r="C3277" s="108">
        <v>67039</v>
      </c>
      <c r="D3277" s="104">
        <v>1690.59</v>
      </c>
      <c r="E3277" s="95">
        <f t="shared" si="155"/>
        <v>1690.59</v>
      </c>
      <c r="F3277" s="96">
        <f t="shared" si="153"/>
        <v>1352.472</v>
      </c>
      <c r="G3277" s="96">
        <f t="shared" si="154"/>
        <v>338.11799999999994</v>
      </c>
      <c r="H3277" s="9"/>
    </row>
    <row r="3278" spans="2:8" x14ac:dyDescent="0.2">
      <c r="B3278" s="3"/>
      <c r="C3278" s="108">
        <v>67040</v>
      </c>
      <c r="D3278" s="104">
        <v>1690.59</v>
      </c>
      <c r="E3278" s="95">
        <f t="shared" si="155"/>
        <v>1690.59</v>
      </c>
      <c r="F3278" s="96">
        <f t="shared" si="153"/>
        <v>1352.472</v>
      </c>
      <c r="G3278" s="96">
        <f t="shared" si="154"/>
        <v>338.11799999999994</v>
      </c>
      <c r="H3278" s="9"/>
    </row>
    <row r="3279" spans="2:8" x14ac:dyDescent="0.2">
      <c r="B3279" s="3"/>
      <c r="C3279" s="108">
        <v>67041</v>
      </c>
      <c r="D3279" s="104">
        <v>1690.59</v>
      </c>
      <c r="E3279" s="95">
        <f t="shared" si="155"/>
        <v>1690.59</v>
      </c>
      <c r="F3279" s="96">
        <f t="shared" si="153"/>
        <v>1352.472</v>
      </c>
      <c r="G3279" s="96">
        <f t="shared" si="154"/>
        <v>338.11799999999994</v>
      </c>
      <c r="H3279" s="9"/>
    </row>
    <row r="3280" spans="2:8" x14ac:dyDescent="0.2">
      <c r="B3280" s="3"/>
      <c r="C3280" s="108">
        <v>67042</v>
      </c>
      <c r="D3280" s="104">
        <v>1690.59</v>
      </c>
      <c r="E3280" s="95">
        <f t="shared" si="155"/>
        <v>1690.59</v>
      </c>
      <c r="F3280" s="96">
        <f t="shared" si="153"/>
        <v>1352.472</v>
      </c>
      <c r="G3280" s="96">
        <f t="shared" si="154"/>
        <v>338.11799999999994</v>
      </c>
      <c r="H3280" s="9"/>
    </row>
    <row r="3281" spans="2:8" x14ac:dyDescent="0.2">
      <c r="B3281" s="3"/>
      <c r="C3281" s="108">
        <v>67043</v>
      </c>
      <c r="D3281" s="104">
        <v>1690.59</v>
      </c>
      <c r="E3281" s="95">
        <f t="shared" si="155"/>
        <v>1690.59</v>
      </c>
      <c r="F3281" s="96">
        <f t="shared" si="153"/>
        <v>1352.472</v>
      </c>
      <c r="G3281" s="96">
        <f t="shared" si="154"/>
        <v>338.11799999999994</v>
      </c>
      <c r="H3281" s="9"/>
    </row>
    <row r="3282" spans="2:8" x14ac:dyDescent="0.2">
      <c r="B3282" s="3"/>
      <c r="C3282" s="108">
        <v>67101</v>
      </c>
      <c r="D3282" s="104">
        <v>332.49</v>
      </c>
      <c r="E3282" s="95">
        <f t="shared" si="155"/>
        <v>332.49</v>
      </c>
      <c r="F3282" s="96">
        <f t="shared" si="153"/>
        <v>265.99200000000002</v>
      </c>
      <c r="G3282" s="96">
        <f t="shared" si="154"/>
        <v>66.49799999999999</v>
      </c>
      <c r="H3282" s="9"/>
    </row>
    <row r="3283" spans="2:8" x14ac:dyDescent="0.2">
      <c r="B3283" s="3"/>
      <c r="C3283" s="108">
        <v>67105</v>
      </c>
      <c r="D3283" s="104">
        <v>236.57</v>
      </c>
      <c r="E3283" s="95">
        <f t="shared" si="155"/>
        <v>236.57</v>
      </c>
      <c r="F3283" s="96">
        <f t="shared" si="153"/>
        <v>189.256</v>
      </c>
      <c r="G3283" s="96">
        <f t="shared" si="154"/>
        <v>47.313999999999993</v>
      </c>
      <c r="H3283" s="9"/>
    </row>
    <row r="3284" spans="2:8" x14ac:dyDescent="0.2">
      <c r="B3284" s="3"/>
      <c r="C3284" s="108">
        <v>67107</v>
      </c>
      <c r="D3284" s="104">
        <v>1690.59</v>
      </c>
      <c r="E3284" s="95">
        <f t="shared" si="155"/>
        <v>1690.59</v>
      </c>
      <c r="F3284" s="96">
        <f t="shared" si="153"/>
        <v>1352.472</v>
      </c>
      <c r="G3284" s="96">
        <f t="shared" si="154"/>
        <v>338.11799999999994</v>
      </c>
      <c r="H3284" s="9"/>
    </row>
    <row r="3285" spans="2:8" x14ac:dyDescent="0.2">
      <c r="B3285" s="3"/>
      <c r="C3285" s="108">
        <v>67108</v>
      </c>
      <c r="D3285" s="104">
        <v>1690.59</v>
      </c>
      <c r="E3285" s="95">
        <f t="shared" si="155"/>
        <v>1690.59</v>
      </c>
      <c r="F3285" s="96">
        <f t="shared" si="153"/>
        <v>1352.472</v>
      </c>
      <c r="G3285" s="96">
        <f t="shared" si="154"/>
        <v>338.11799999999994</v>
      </c>
      <c r="H3285" s="9"/>
    </row>
    <row r="3286" spans="2:8" x14ac:dyDescent="0.2">
      <c r="B3286" s="3"/>
      <c r="C3286" s="108">
        <v>67110</v>
      </c>
      <c r="D3286" s="104">
        <v>355.28</v>
      </c>
      <c r="E3286" s="95">
        <f t="shared" si="155"/>
        <v>355.28</v>
      </c>
      <c r="F3286" s="96">
        <f t="shared" si="153"/>
        <v>284.22399999999999</v>
      </c>
      <c r="G3286" s="96">
        <f t="shared" si="154"/>
        <v>71.055999999999983</v>
      </c>
      <c r="H3286" s="9"/>
    </row>
    <row r="3287" spans="2:8" x14ac:dyDescent="0.2">
      <c r="B3287" s="3"/>
      <c r="C3287" s="108">
        <v>67112</v>
      </c>
      <c r="D3287" s="104">
        <v>1690.59</v>
      </c>
      <c r="E3287" s="95">
        <f t="shared" si="155"/>
        <v>1690.59</v>
      </c>
      <c r="F3287" s="96">
        <f t="shared" si="153"/>
        <v>1352.472</v>
      </c>
      <c r="G3287" s="96">
        <f t="shared" si="154"/>
        <v>338.11799999999994</v>
      </c>
      <c r="H3287" s="9"/>
    </row>
    <row r="3288" spans="2:8" x14ac:dyDescent="0.2">
      <c r="B3288" s="3"/>
      <c r="C3288" s="108">
        <v>67113</v>
      </c>
      <c r="D3288" s="104">
        <v>1690.59</v>
      </c>
      <c r="E3288" s="95">
        <f t="shared" si="155"/>
        <v>1690.59</v>
      </c>
      <c r="F3288" s="96">
        <f t="shared" si="153"/>
        <v>1352.472</v>
      </c>
      <c r="G3288" s="96">
        <f t="shared" si="154"/>
        <v>338.11799999999994</v>
      </c>
      <c r="H3288" s="9"/>
    </row>
    <row r="3289" spans="2:8" x14ac:dyDescent="0.2">
      <c r="B3289" s="3"/>
      <c r="C3289" s="108">
        <v>67115</v>
      </c>
      <c r="D3289" s="104">
        <v>947.34</v>
      </c>
      <c r="E3289" s="95">
        <f t="shared" si="155"/>
        <v>947.34</v>
      </c>
      <c r="F3289" s="96">
        <f t="shared" si="153"/>
        <v>757.87200000000007</v>
      </c>
      <c r="G3289" s="96">
        <f t="shared" si="154"/>
        <v>189.46799999999996</v>
      </c>
      <c r="H3289" s="9"/>
    </row>
    <row r="3290" spans="2:8" x14ac:dyDescent="0.2">
      <c r="B3290" s="3"/>
      <c r="C3290" s="109">
        <v>67120</v>
      </c>
      <c r="D3290" s="106">
        <v>947.34</v>
      </c>
      <c r="E3290" s="95">
        <f t="shared" si="155"/>
        <v>947.34</v>
      </c>
      <c r="F3290" s="96">
        <f t="shared" si="153"/>
        <v>757.87200000000007</v>
      </c>
      <c r="G3290" s="96">
        <f t="shared" si="154"/>
        <v>189.46799999999996</v>
      </c>
      <c r="H3290" s="9"/>
    </row>
    <row r="3291" spans="2:8" x14ac:dyDescent="0.2">
      <c r="B3291" s="3"/>
      <c r="C3291" s="109">
        <v>67121</v>
      </c>
      <c r="D3291" s="106">
        <v>1690.59</v>
      </c>
      <c r="E3291" s="95">
        <f t="shared" si="155"/>
        <v>1690.59</v>
      </c>
      <c r="F3291" s="96">
        <f t="shared" si="153"/>
        <v>1352.472</v>
      </c>
      <c r="G3291" s="96">
        <f t="shared" si="154"/>
        <v>338.11799999999994</v>
      </c>
      <c r="H3291" s="9"/>
    </row>
    <row r="3292" spans="2:8" x14ac:dyDescent="0.2">
      <c r="B3292" s="3"/>
      <c r="C3292" s="108">
        <v>67141</v>
      </c>
      <c r="D3292" s="104">
        <v>237.31</v>
      </c>
      <c r="E3292" s="95">
        <f t="shared" si="155"/>
        <v>237.31</v>
      </c>
      <c r="F3292" s="96">
        <f t="shared" si="153"/>
        <v>189.84800000000001</v>
      </c>
      <c r="G3292" s="96">
        <f t="shared" si="154"/>
        <v>47.461999999999989</v>
      </c>
      <c r="H3292" s="9"/>
    </row>
    <row r="3293" spans="2:8" x14ac:dyDescent="0.2">
      <c r="B3293" s="3"/>
      <c r="C3293" s="108">
        <v>67145</v>
      </c>
      <c r="D3293" s="104">
        <v>212.75</v>
      </c>
      <c r="E3293" s="95">
        <f t="shared" si="155"/>
        <v>212.75</v>
      </c>
      <c r="F3293" s="96">
        <f t="shared" si="153"/>
        <v>170.20000000000002</v>
      </c>
      <c r="G3293" s="96">
        <f t="shared" si="154"/>
        <v>42.549999999999983</v>
      </c>
      <c r="H3293" s="9"/>
    </row>
    <row r="3294" spans="2:8" x14ac:dyDescent="0.2">
      <c r="B3294" s="3"/>
      <c r="C3294" s="108">
        <v>67208</v>
      </c>
      <c r="D3294" s="104">
        <v>229.52</v>
      </c>
      <c r="E3294" s="95">
        <f t="shared" si="155"/>
        <v>229.52</v>
      </c>
      <c r="F3294" s="96">
        <f t="shared" si="153"/>
        <v>183.61600000000001</v>
      </c>
      <c r="G3294" s="96">
        <f t="shared" si="154"/>
        <v>45.903999999999996</v>
      </c>
      <c r="H3294" s="9"/>
    </row>
    <row r="3295" spans="2:8" x14ac:dyDescent="0.2">
      <c r="B3295" s="3"/>
      <c r="C3295" s="108">
        <v>67210</v>
      </c>
      <c r="D3295" s="104">
        <v>205.41</v>
      </c>
      <c r="E3295" s="95">
        <f t="shared" si="155"/>
        <v>205.41</v>
      </c>
      <c r="F3295" s="96">
        <f t="shared" si="153"/>
        <v>164.328</v>
      </c>
      <c r="G3295" s="96">
        <f t="shared" si="154"/>
        <v>41.081999999999994</v>
      </c>
      <c r="H3295" s="9"/>
    </row>
    <row r="3296" spans="2:8" x14ac:dyDescent="0.2">
      <c r="B3296" s="3"/>
      <c r="C3296" s="108">
        <v>67218</v>
      </c>
      <c r="D3296" s="104">
        <v>947.34</v>
      </c>
      <c r="E3296" s="95">
        <f t="shared" si="155"/>
        <v>947.34</v>
      </c>
      <c r="F3296" s="96">
        <f t="shared" si="153"/>
        <v>757.87200000000007</v>
      </c>
      <c r="G3296" s="96">
        <f t="shared" si="154"/>
        <v>189.46799999999996</v>
      </c>
      <c r="H3296" s="9"/>
    </row>
    <row r="3297" spans="2:8" x14ac:dyDescent="0.2">
      <c r="B3297" s="3"/>
      <c r="C3297" s="108">
        <v>67220</v>
      </c>
      <c r="D3297" s="104">
        <v>217.2</v>
      </c>
      <c r="E3297" s="95">
        <f t="shared" si="155"/>
        <v>217.2</v>
      </c>
      <c r="F3297" s="96">
        <f t="shared" si="153"/>
        <v>173.76</v>
      </c>
      <c r="G3297" s="96">
        <f t="shared" si="154"/>
        <v>43.44</v>
      </c>
      <c r="H3297" s="9"/>
    </row>
    <row r="3298" spans="2:8" x14ac:dyDescent="0.2">
      <c r="B3298" s="3"/>
      <c r="C3298" s="108">
        <v>67221</v>
      </c>
      <c r="D3298" s="104">
        <v>115.54</v>
      </c>
      <c r="E3298" s="95">
        <f t="shared" si="155"/>
        <v>115.54</v>
      </c>
      <c r="F3298" s="96">
        <f t="shared" si="153"/>
        <v>92.432000000000016</v>
      </c>
      <c r="G3298" s="96">
        <f t="shared" si="154"/>
        <v>23.10799999999999</v>
      </c>
      <c r="H3298" s="9"/>
    </row>
    <row r="3299" spans="2:8" x14ac:dyDescent="0.2">
      <c r="B3299" s="3"/>
      <c r="C3299" s="108">
        <v>67227</v>
      </c>
      <c r="D3299" s="104">
        <v>947.34</v>
      </c>
      <c r="E3299" s="95">
        <f t="shared" si="155"/>
        <v>947.34</v>
      </c>
      <c r="F3299" s="96">
        <f t="shared" si="153"/>
        <v>757.87200000000007</v>
      </c>
      <c r="G3299" s="96">
        <f t="shared" si="154"/>
        <v>189.46799999999996</v>
      </c>
      <c r="H3299" s="9"/>
    </row>
    <row r="3300" spans="2:8" x14ac:dyDescent="0.2">
      <c r="B3300" s="3"/>
      <c r="C3300" s="108">
        <v>67228</v>
      </c>
      <c r="D3300" s="104">
        <v>236.57</v>
      </c>
      <c r="E3300" s="95">
        <f t="shared" si="155"/>
        <v>236.57</v>
      </c>
      <c r="F3300" s="96">
        <f t="shared" si="153"/>
        <v>189.256</v>
      </c>
      <c r="G3300" s="96">
        <f t="shared" si="154"/>
        <v>47.313999999999993</v>
      </c>
      <c r="H3300" s="9"/>
    </row>
    <row r="3301" spans="2:8" x14ac:dyDescent="0.2">
      <c r="B3301" s="3"/>
      <c r="C3301" s="108">
        <v>67229</v>
      </c>
      <c r="D3301" s="104">
        <v>236.57</v>
      </c>
      <c r="E3301" s="95">
        <f t="shared" si="155"/>
        <v>236.57</v>
      </c>
      <c r="F3301" s="96">
        <f t="shared" si="153"/>
        <v>189.256</v>
      </c>
      <c r="G3301" s="96">
        <f t="shared" si="154"/>
        <v>47.313999999999993</v>
      </c>
      <c r="H3301" s="9"/>
    </row>
    <row r="3302" spans="2:8" x14ac:dyDescent="0.2">
      <c r="B3302" s="3"/>
      <c r="C3302" s="108">
        <v>67250</v>
      </c>
      <c r="D3302" s="104">
        <v>800.97</v>
      </c>
      <c r="E3302" s="95">
        <f t="shared" si="155"/>
        <v>800.97</v>
      </c>
      <c r="F3302" s="96">
        <f t="shared" si="153"/>
        <v>640.77600000000007</v>
      </c>
      <c r="G3302" s="96">
        <f t="shared" si="154"/>
        <v>160.19399999999996</v>
      </c>
      <c r="H3302" s="9"/>
    </row>
    <row r="3303" spans="2:8" x14ac:dyDescent="0.2">
      <c r="B3303" s="3"/>
      <c r="C3303" s="108">
        <v>67255</v>
      </c>
      <c r="D3303" s="104">
        <v>947.34</v>
      </c>
      <c r="E3303" s="95">
        <f t="shared" si="155"/>
        <v>947.34</v>
      </c>
      <c r="F3303" s="96">
        <f t="shared" si="153"/>
        <v>757.87200000000007</v>
      </c>
      <c r="G3303" s="96">
        <f t="shared" si="154"/>
        <v>189.46799999999996</v>
      </c>
      <c r="H3303" s="9"/>
    </row>
    <row r="3304" spans="2:8" x14ac:dyDescent="0.2">
      <c r="B3304" s="3"/>
      <c r="C3304" s="108">
        <v>67311</v>
      </c>
      <c r="D3304" s="104">
        <v>1075.6199999999999</v>
      </c>
      <c r="E3304" s="95">
        <f t="shared" si="155"/>
        <v>1075.6199999999999</v>
      </c>
      <c r="F3304" s="96">
        <f t="shared" si="153"/>
        <v>860.49599999999998</v>
      </c>
      <c r="G3304" s="96">
        <f t="shared" si="154"/>
        <v>215.12399999999991</v>
      </c>
      <c r="H3304" s="9"/>
    </row>
    <row r="3305" spans="2:8" x14ac:dyDescent="0.2">
      <c r="B3305" s="3"/>
      <c r="C3305" s="108">
        <v>67312</v>
      </c>
      <c r="D3305" s="104">
        <v>1075.6199999999999</v>
      </c>
      <c r="E3305" s="95">
        <f t="shared" si="155"/>
        <v>1075.6199999999999</v>
      </c>
      <c r="F3305" s="96">
        <f t="shared" si="153"/>
        <v>860.49599999999998</v>
      </c>
      <c r="G3305" s="96">
        <f t="shared" si="154"/>
        <v>215.12399999999991</v>
      </c>
      <c r="H3305" s="9"/>
    </row>
    <row r="3306" spans="2:8" x14ac:dyDescent="0.2">
      <c r="B3306" s="3"/>
      <c r="C3306" s="108">
        <v>67314</v>
      </c>
      <c r="D3306" s="104">
        <v>1075.6199999999999</v>
      </c>
      <c r="E3306" s="95">
        <f t="shared" si="155"/>
        <v>1075.6199999999999</v>
      </c>
      <c r="F3306" s="96">
        <f t="shared" si="153"/>
        <v>860.49599999999998</v>
      </c>
      <c r="G3306" s="96">
        <f t="shared" si="154"/>
        <v>215.12399999999991</v>
      </c>
      <c r="H3306" s="9"/>
    </row>
    <row r="3307" spans="2:8" x14ac:dyDescent="0.2">
      <c r="B3307" s="3"/>
      <c r="C3307" s="108">
        <v>67316</v>
      </c>
      <c r="D3307" s="104">
        <v>1075.6199999999999</v>
      </c>
      <c r="E3307" s="95">
        <f t="shared" si="155"/>
        <v>1075.6199999999999</v>
      </c>
      <c r="F3307" s="96">
        <f t="shared" si="153"/>
        <v>860.49599999999998</v>
      </c>
      <c r="G3307" s="96">
        <f t="shared" si="154"/>
        <v>215.12399999999991</v>
      </c>
      <c r="H3307" s="9"/>
    </row>
    <row r="3308" spans="2:8" x14ac:dyDescent="0.2">
      <c r="B3308" s="3"/>
      <c r="C3308" s="108">
        <v>67318</v>
      </c>
      <c r="D3308" s="104">
        <v>1075.6199999999999</v>
      </c>
      <c r="E3308" s="95">
        <f t="shared" si="155"/>
        <v>1075.6199999999999</v>
      </c>
      <c r="F3308" s="96">
        <f t="shared" si="153"/>
        <v>860.49599999999998</v>
      </c>
      <c r="G3308" s="96">
        <f t="shared" si="154"/>
        <v>215.12399999999991</v>
      </c>
      <c r="H3308" s="9"/>
    </row>
    <row r="3309" spans="2:8" x14ac:dyDescent="0.2">
      <c r="B3309" s="3"/>
      <c r="C3309" s="108">
        <v>67343</v>
      </c>
      <c r="D3309" s="104">
        <v>1075.6199999999999</v>
      </c>
      <c r="E3309" s="95">
        <f t="shared" si="155"/>
        <v>1075.6199999999999</v>
      </c>
      <c r="F3309" s="96">
        <f t="shared" si="153"/>
        <v>860.49599999999998</v>
      </c>
      <c r="G3309" s="96">
        <f t="shared" si="154"/>
        <v>215.12399999999991</v>
      </c>
      <c r="H3309" s="9"/>
    </row>
    <row r="3310" spans="2:8" x14ac:dyDescent="0.2">
      <c r="B3310" s="3"/>
      <c r="C3310" s="108">
        <v>67345</v>
      </c>
      <c r="D3310" s="104">
        <v>90.65</v>
      </c>
      <c r="E3310" s="95">
        <f t="shared" si="155"/>
        <v>90.65</v>
      </c>
      <c r="F3310" s="96">
        <f t="shared" si="153"/>
        <v>72.52000000000001</v>
      </c>
      <c r="G3310" s="96">
        <f t="shared" si="154"/>
        <v>18.129999999999995</v>
      </c>
      <c r="H3310" s="9"/>
    </row>
    <row r="3311" spans="2:8" x14ac:dyDescent="0.2">
      <c r="B3311" s="3"/>
      <c r="C3311" s="108">
        <v>67346</v>
      </c>
      <c r="D3311" s="104">
        <v>661.01</v>
      </c>
      <c r="E3311" s="95">
        <f t="shared" si="155"/>
        <v>661.01</v>
      </c>
      <c r="F3311" s="96">
        <f t="shared" si="153"/>
        <v>528.80799999999999</v>
      </c>
      <c r="G3311" s="96">
        <f t="shared" si="154"/>
        <v>132.202</v>
      </c>
      <c r="H3311" s="9"/>
    </row>
    <row r="3312" spans="2:8" x14ac:dyDescent="0.2">
      <c r="B3312" s="3"/>
      <c r="C3312" s="108">
        <v>67400</v>
      </c>
      <c r="D3312" s="104">
        <v>800.97</v>
      </c>
      <c r="E3312" s="95">
        <f t="shared" si="155"/>
        <v>800.97</v>
      </c>
      <c r="F3312" s="96">
        <f t="shared" si="153"/>
        <v>640.77600000000007</v>
      </c>
      <c r="G3312" s="96">
        <f t="shared" si="154"/>
        <v>160.19399999999996</v>
      </c>
      <c r="H3312" s="9"/>
    </row>
    <row r="3313" spans="2:8" x14ac:dyDescent="0.2">
      <c r="B3313" s="3"/>
      <c r="C3313" s="108">
        <v>67405</v>
      </c>
      <c r="D3313" s="104">
        <v>1097.5999999999999</v>
      </c>
      <c r="E3313" s="95">
        <f t="shared" si="155"/>
        <v>1097.5999999999999</v>
      </c>
      <c r="F3313" s="96">
        <f t="shared" si="153"/>
        <v>878.07999999999993</v>
      </c>
      <c r="G3313" s="96">
        <f t="shared" si="154"/>
        <v>219.51999999999998</v>
      </c>
      <c r="H3313" s="9"/>
    </row>
    <row r="3314" spans="2:8" x14ac:dyDescent="0.2">
      <c r="B3314" s="3"/>
      <c r="C3314" s="108">
        <v>67412</v>
      </c>
      <c r="D3314" s="104">
        <v>800.97</v>
      </c>
      <c r="E3314" s="95">
        <f t="shared" si="155"/>
        <v>800.97</v>
      </c>
      <c r="F3314" s="96">
        <f t="shared" si="153"/>
        <v>640.77600000000007</v>
      </c>
      <c r="G3314" s="96">
        <f t="shared" si="154"/>
        <v>160.19399999999996</v>
      </c>
      <c r="H3314" s="9"/>
    </row>
    <row r="3315" spans="2:8" x14ac:dyDescent="0.2">
      <c r="B3315" s="3"/>
      <c r="C3315" s="108">
        <v>67413</v>
      </c>
      <c r="D3315" s="104">
        <v>1097.5999999999999</v>
      </c>
      <c r="E3315" s="95">
        <f t="shared" si="155"/>
        <v>1097.5999999999999</v>
      </c>
      <c r="F3315" s="96">
        <f t="shared" si="153"/>
        <v>878.07999999999993</v>
      </c>
      <c r="G3315" s="96">
        <f t="shared" si="154"/>
        <v>219.51999999999998</v>
      </c>
      <c r="H3315" s="9"/>
    </row>
    <row r="3316" spans="2:8" x14ac:dyDescent="0.2">
      <c r="B3316" s="3"/>
      <c r="C3316" s="108">
        <v>67414</v>
      </c>
      <c r="D3316" s="104">
        <v>1725.18</v>
      </c>
      <c r="E3316" s="95">
        <f t="shared" si="155"/>
        <v>1725.18</v>
      </c>
      <c r="F3316" s="96">
        <f t="shared" si="153"/>
        <v>1380.1440000000002</v>
      </c>
      <c r="G3316" s="96">
        <f t="shared" si="154"/>
        <v>345.03599999999983</v>
      </c>
      <c r="H3316" s="9"/>
    </row>
    <row r="3317" spans="2:8" x14ac:dyDescent="0.2">
      <c r="B3317" s="3"/>
      <c r="C3317" s="108">
        <v>67415</v>
      </c>
      <c r="D3317" s="104">
        <v>800.97</v>
      </c>
      <c r="E3317" s="95">
        <f t="shared" si="155"/>
        <v>800.97</v>
      </c>
      <c r="F3317" s="96">
        <f t="shared" si="153"/>
        <v>640.77600000000007</v>
      </c>
      <c r="G3317" s="96">
        <f t="shared" si="154"/>
        <v>160.19399999999996</v>
      </c>
      <c r="H3317" s="9"/>
    </row>
    <row r="3318" spans="2:8" x14ac:dyDescent="0.2">
      <c r="B3318" s="3"/>
      <c r="C3318" s="108">
        <v>67420</v>
      </c>
      <c r="D3318" s="104">
        <v>1725.18</v>
      </c>
      <c r="E3318" s="95">
        <f t="shared" si="155"/>
        <v>1725.18</v>
      </c>
      <c r="F3318" s="96">
        <f t="shared" si="153"/>
        <v>1380.1440000000002</v>
      </c>
      <c r="G3318" s="96">
        <f t="shared" si="154"/>
        <v>345.03599999999983</v>
      </c>
      <c r="H3318" s="9"/>
    </row>
    <row r="3319" spans="2:8" x14ac:dyDescent="0.2">
      <c r="B3319" s="3"/>
      <c r="C3319" s="108">
        <v>67430</v>
      </c>
      <c r="D3319" s="104">
        <v>1725.18</v>
      </c>
      <c r="E3319" s="95">
        <f t="shared" si="155"/>
        <v>1725.18</v>
      </c>
      <c r="F3319" s="96">
        <f t="shared" si="153"/>
        <v>1380.1440000000002</v>
      </c>
      <c r="G3319" s="96">
        <f t="shared" si="154"/>
        <v>345.03599999999983</v>
      </c>
      <c r="H3319" s="9"/>
    </row>
    <row r="3320" spans="2:8" x14ac:dyDescent="0.2">
      <c r="B3320" s="3"/>
      <c r="C3320" s="108">
        <v>67440</v>
      </c>
      <c r="D3320" s="104">
        <v>1725.18</v>
      </c>
      <c r="E3320" s="95">
        <f t="shared" si="155"/>
        <v>1725.18</v>
      </c>
      <c r="F3320" s="96">
        <f t="shared" si="153"/>
        <v>1380.1440000000002</v>
      </c>
      <c r="G3320" s="96">
        <f t="shared" si="154"/>
        <v>345.03599999999983</v>
      </c>
      <c r="H3320" s="9"/>
    </row>
    <row r="3321" spans="2:8" x14ac:dyDescent="0.2">
      <c r="B3321" s="3"/>
      <c r="C3321" s="108">
        <v>67445</v>
      </c>
      <c r="D3321" s="104">
        <v>1725.18</v>
      </c>
      <c r="E3321" s="95">
        <f t="shared" si="155"/>
        <v>1725.18</v>
      </c>
      <c r="F3321" s="96">
        <f t="shared" si="153"/>
        <v>1380.1440000000002</v>
      </c>
      <c r="G3321" s="96">
        <f t="shared" si="154"/>
        <v>345.03599999999983</v>
      </c>
      <c r="H3321" s="9"/>
    </row>
    <row r="3322" spans="2:8" x14ac:dyDescent="0.2">
      <c r="B3322" s="3"/>
      <c r="C3322" s="108">
        <v>67450</v>
      </c>
      <c r="D3322" s="104">
        <v>1725.18</v>
      </c>
      <c r="E3322" s="95">
        <f t="shared" si="155"/>
        <v>1725.18</v>
      </c>
      <c r="F3322" s="96">
        <f t="shared" si="153"/>
        <v>1380.1440000000002</v>
      </c>
      <c r="G3322" s="96">
        <f t="shared" si="154"/>
        <v>345.03599999999983</v>
      </c>
      <c r="H3322" s="9"/>
    </row>
    <row r="3323" spans="2:8" x14ac:dyDescent="0.2">
      <c r="B3323" s="3"/>
      <c r="C3323" s="108">
        <v>67500</v>
      </c>
      <c r="D3323" s="104">
        <v>100.49</v>
      </c>
      <c r="E3323" s="95">
        <f t="shared" si="155"/>
        <v>100.49</v>
      </c>
      <c r="F3323" s="96">
        <f t="shared" si="153"/>
        <v>80.391999999999996</v>
      </c>
      <c r="G3323" s="96">
        <f t="shared" si="154"/>
        <v>20.097999999999999</v>
      </c>
      <c r="H3323" s="9"/>
    </row>
    <row r="3324" spans="2:8" x14ac:dyDescent="0.2">
      <c r="B3324" s="3"/>
      <c r="C3324" s="108">
        <v>67505</v>
      </c>
      <c r="D3324" s="104">
        <v>30.65</v>
      </c>
      <c r="E3324" s="95">
        <f t="shared" si="155"/>
        <v>30.65</v>
      </c>
      <c r="F3324" s="96">
        <f t="shared" si="153"/>
        <v>24.52</v>
      </c>
      <c r="G3324" s="96">
        <f t="shared" si="154"/>
        <v>6.129999999999999</v>
      </c>
      <c r="H3324" s="9"/>
    </row>
    <row r="3325" spans="2:8" x14ac:dyDescent="0.2">
      <c r="B3325" s="3"/>
      <c r="C3325" s="108">
        <v>67515</v>
      </c>
      <c r="D3325" s="104">
        <v>32.75</v>
      </c>
      <c r="E3325" s="95">
        <f t="shared" si="155"/>
        <v>32.75</v>
      </c>
      <c r="F3325" s="96">
        <f t="shared" si="153"/>
        <v>26.200000000000003</v>
      </c>
      <c r="G3325" s="96">
        <f t="shared" si="154"/>
        <v>6.5499999999999972</v>
      </c>
      <c r="H3325" s="9"/>
    </row>
    <row r="3326" spans="2:8" x14ac:dyDescent="0.2">
      <c r="B3326" s="3"/>
      <c r="C3326" s="108">
        <v>67550</v>
      </c>
      <c r="D3326" s="104">
        <v>1725.18</v>
      </c>
      <c r="E3326" s="95">
        <f t="shared" si="155"/>
        <v>1725.18</v>
      </c>
      <c r="F3326" s="96">
        <f t="shared" si="153"/>
        <v>1380.1440000000002</v>
      </c>
      <c r="G3326" s="96">
        <f t="shared" si="154"/>
        <v>345.03599999999983</v>
      </c>
      <c r="H3326" s="9"/>
    </row>
    <row r="3327" spans="2:8" x14ac:dyDescent="0.2">
      <c r="B3327" s="3"/>
      <c r="C3327" s="108">
        <v>67560</v>
      </c>
      <c r="D3327" s="104">
        <v>1097.5999999999999</v>
      </c>
      <c r="E3327" s="95">
        <f t="shared" si="155"/>
        <v>1097.5999999999999</v>
      </c>
      <c r="F3327" s="96">
        <f t="shared" si="153"/>
        <v>878.07999999999993</v>
      </c>
      <c r="G3327" s="96">
        <f t="shared" si="154"/>
        <v>219.51999999999998</v>
      </c>
      <c r="H3327" s="9"/>
    </row>
    <row r="3328" spans="2:8" x14ac:dyDescent="0.2">
      <c r="B3328" s="3"/>
      <c r="C3328" s="108">
        <v>67570</v>
      </c>
      <c r="D3328" s="104">
        <v>1725.18</v>
      </c>
      <c r="E3328" s="95">
        <f t="shared" si="155"/>
        <v>1725.18</v>
      </c>
      <c r="F3328" s="96">
        <f t="shared" si="153"/>
        <v>1380.1440000000002</v>
      </c>
      <c r="G3328" s="96">
        <f t="shared" si="154"/>
        <v>345.03599999999983</v>
      </c>
      <c r="H3328" s="9"/>
    </row>
    <row r="3329" spans="2:8" x14ac:dyDescent="0.2">
      <c r="B3329" s="3"/>
      <c r="C3329" s="108">
        <v>67700</v>
      </c>
      <c r="D3329" s="104">
        <v>141.07</v>
      </c>
      <c r="E3329" s="95">
        <f t="shared" si="155"/>
        <v>141.07</v>
      </c>
      <c r="F3329" s="96">
        <f t="shared" si="153"/>
        <v>112.85599999999999</v>
      </c>
      <c r="G3329" s="96">
        <f t="shared" si="154"/>
        <v>28.213999999999999</v>
      </c>
      <c r="H3329" s="9"/>
    </row>
    <row r="3330" spans="2:8" x14ac:dyDescent="0.2">
      <c r="B3330" s="3"/>
      <c r="C3330" s="108">
        <v>67710</v>
      </c>
      <c r="D3330" s="104">
        <v>133.88999999999999</v>
      </c>
      <c r="E3330" s="95">
        <f t="shared" si="155"/>
        <v>133.88999999999999</v>
      </c>
      <c r="F3330" s="96">
        <f t="shared" si="153"/>
        <v>107.11199999999999</v>
      </c>
      <c r="G3330" s="96">
        <f t="shared" si="154"/>
        <v>26.777999999999992</v>
      </c>
      <c r="H3330" s="9"/>
    </row>
    <row r="3331" spans="2:8" x14ac:dyDescent="0.2">
      <c r="B3331" s="3"/>
      <c r="C3331" s="108">
        <v>67715</v>
      </c>
      <c r="D3331" s="104">
        <v>800.97</v>
      </c>
      <c r="E3331" s="95">
        <f t="shared" si="155"/>
        <v>800.97</v>
      </c>
      <c r="F3331" s="96">
        <f t="shared" si="153"/>
        <v>640.77600000000007</v>
      </c>
      <c r="G3331" s="96">
        <f t="shared" si="154"/>
        <v>160.19399999999996</v>
      </c>
      <c r="H3331" s="9"/>
    </row>
    <row r="3332" spans="2:8" x14ac:dyDescent="0.2">
      <c r="B3332" s="3"/>
      <c r="C3332" s="108">
        <v>67800</v>
      </c>
      <c r="D3332" s="104">
        <v>54.24</v>
      </c>
      <c r="E3332" s="95">
        <f t="shared" si="155"/>
        <v>54.24</v>
      </c>
      <c r="F3332" s="96">
        <f t="shared" si="153"/>
        <v>43.392000000000003</v>
      </c>
      <c r="G3332" s="96">
        <f t="shared" si="154"/>
        <v>10.847999999999999</v>
      </c>
      <c r="H3332" s="9"/>
    </row>
    <row r="3333" spans="2:8" x14ac:dyDescent="0.2">
      <c r="B3333" s="3"/>
      <c r="C3333" s="108">
        <v>67801</v>
      </c>
      <c r="D3333" s="104">
        <v>66.03</v>
      </c>
      <c r="E3333" s="95">
        <f t="shared" si="155"/>
        <v>66.03</v>
      </c>
      <c r="F3333" s="96">
        <f t="shared" si="153"/>
        <v>52.824000000000005</v>
      </c>
      <c r="G3333" s="96">
        <f t="shared" si="154"/>
        <v>13.205999999999996</v>
      </c>
      <c r="H3333" s="9"/>
    </row>
    <row r="3334" spans="2:8" x14ac:dyDescent="0.2">
      <c r="B3334" s="3"/>
      <c r="C3334" s="108">
        <v>67805</v>
      </c>
      <c r="D3334" s="104">
        <v>85.15</v>
      </c>
      <c r="E3334" s="95">
        <f t="shared" si="155"/>
        <v>85.15</v>
      </c>
      <c r="F3334" s="96">
        <f t="shared" si="153"/>
        <v>68.12</v>
      </c>
      <c r="G3334" s="96">
        <f t="shared" si="154"/>
        <v>17.03</v>
      </c>
      <c r="H3334" s="9"/>
    </row>
    <row r="3335" spans="2:8" x14ac:dyDescent="0.2">
      <c r="B3335" s="3"/>
      <c r="C3335" s="108">
        <v>67808</v>
      </c>
      <c r="D3335" s="104">
        <v>800.97</v>
      </c>
      <c r="E3335" s="95">
        <f t="shared" si="155"/>
        <v>800.97</v>
      </c>
      <c r="F3335" s="96">
        <f t="shared" si="153"/>
        <v>640.77600000000007</v>
      </c>
      <c r="G3335" s="96">
        <f t="shared" si="154"/>
        <v>160.19399999999996</v>
      </c>
      <c r="H3335" s="9"/>
    </row>
    <row r="3336" spans="2:8" x14ac:dyDescent="0.2">
      <c r="B3336" s="3"/>
      <c r="C3336" s="108">
        <v>67810</v>
      </c>
      <c r="D3336" s="104">
        <v>90.13</v>
      </c>
      <c r="E3336" s="95">
        <f t="shared" si="155"/>
        <v>90.13</v>
      </c>
      <c r="F3336" s="96">
        <f t="shared" si="153"/>
        <v>72.103999999999999</v>
      </c>
      <c r="G3336" s="96">
        <f t="shared" si="154"/>
        <v>18.025999999999996</v>
      </c>
      <c r="H3336" s="9"/>
    </row>
    <row r="3337" spans="2:8" x14ac:dyDescent="0.2">
      <c r="B3337" s="3"/>
      <c r="C3337" s="108">
        <v>67820</v>
      </c>
      <c r="D3337" s="104">
        <v>17.29</v>
      </c>
      <c r="E3337" s="95">
        <f t="shared" si="155"/>
        <v>17.29</v>
      </c>
      <c r="F3337" s="96">
        <f t="shared" ref="F3337:F3400" si="156">E3337*0.8</f>
        <v>13.832000000000001</v>
      </c>
      <c r="G3337" s="96">
        <f t="shared" ref="G3337:G3400" si="157">E3337-F3337</f>
        <v>3.4579999999999984</v>
      </c>
      <c r="H3337" s="9"/>
    </row>
    <row r="3338" spans="2:8" x14ac:dyDescent="0.2">
      <c r="B3338" s="3"/>
      <c r="C3338" s="108">
        <v>67825</v>
      </c>
      <c r="D3338" s="104">
        <v>54.76</v>
      </c>
      <c r="E3338" s="95">
        <f t="shared" ref="E3338:E3401" si="158">(D3338*0.5)+((D3338*0.5)*$E$6)</f>
        <v>54.76</v>
      </c>
      <c r="F3338" s="96">
        <f t="shared" si="156"/>
        <v>43.808</v>
      </c>
      <c r="G3338" s="96">
        <f t="shared" si="157"/>
        <v>10.951999999999998</v>
      </c>
      <c r="H3338" s="9"/>
    </row>
    <row r="3339" spans="2:8" x14ac:dyDescent="0.2">
      <c r="B3339" s="3"/>
      <c r="C3339" s="108">
        <v>67830</v>
      </c>
      <c r="D3339" s="104">
        <v>355.6</v>
      </c>
      <c r="E3339" s="95">
        <f t="shared" si="158"/>
        <v>355.6</v>
      </c>
      <c r="F3339" s="96">
        <f t="shared" si="156"/>
        <v>284.48</v>
      </c>
      <c r="G3339" s="96">
        <f t="shared" si="157"/>
        <v>71.12</v>
      </c>
      <c r="H3339" s="9"/>
    </row>
    <row r="3340" spans="2:8" x14ac:dyDescent="0.2">
      <c r="B3340" s="3"/>
      <c r="C3340" s="108">
        <v>67835</v>
      </c>
      <c r="D3340" s="104">
        <v>800.97</v>
      </c>
      <c r="E3340" s="95">
        <f t="shared" si="158"/>
        <v>800.97</v>
      </c>
      <c r="F3340" s="96">
        <f t="shared" si="156"/>
        <v>640.77600000000007</v>
      </c>
      <c r="G3340" s="96">
        <f t="shared" si="157"/>
        <v>160.19399999999996</v>
      </c>
      <c r="H3340" s="9"/>
    </row>
    <row r="3341" spans="2:8" x14ac:dyDescent="0.2">
      <c r="B3341" s="3"/>
      <c r="C3341" s="108">
        <v>67840</v>
      </c>
      <c r="D3341" s="104">
        <v>143.06</v>
      </c>
      <c r="E3341" s="95">
        <f t="shared" si="158"/>
        <v>143.06</v>
      </c>
      <c r="F3341" s="96">
        <f t="shared" si="156"/>
        <v>114.44800000000001</v>
      </c>
      <c r="G3341" s="96">
        <f t="shared" si="157"/>
        <v>28.611999999999995</v>
      </c>
      <c r="H3341" s="9"/>
    </row>
    <row r="3342" spans="2:8" x14ac:dyDescent="0.2">
      <c r="B3342" s="3"/>
      <c r="C3342" s="108">
        <v>67850</v>
      </c>
      <c r="D3342" s="104">
        <v>106.64</v>
      </c>
      <c r="E3342" s="95">
        <f t="shared" si="158"/>
        <v>106.64</v>
      </c>
      <c r="F3342" s="96">
        <f t="shared" si="156"/>
        <v>85.312000000000012</v>
      </c>
      <c r="G3342" s="96">
        <f t="shared" si="157"/>
        <v>21.327999999999989</v>
      </c>
      <c r="H3342" s="9"/>
    </row>
    <row r="3343" spans="2:8" x14ac:dyDescent="0.2">
      <c r="B3343" s="3"/>
      <c r="C3343" s="108">
        <v>67875</v>
      </c>
      <c r="D3343" s="104">
        <v>355.6</v>
      </c>
      <c r="E3343" s="95">
        <f t="shared" si="158"/>
        <v>355.6</v>
      </c>
      <c r="F3343" s="96">
        <f t="shared" si="156"/>
        <v>284.48</v>
      </c>
      <c r="G3343" s="96">
        <f t="shared" si="157"/>
        <v>71.12</v>
      </c>
      <c r="H3343" s="9"/>
    </row>
    <row r="3344" spans="2:8" x14ac:dyDescent="0.2">
      <c r="B3344" s="3"/>
      <c r="C3344" s="108">
        <v>67880</v>
      </c>
      <c r="D3344" s="104">
        <v>659.12</v>
      </c>
      <c r="E3344" s="95">
        <f t="shared" si="158"/>
        <v>659.12</v>
      </c>
      <c r="F3344" s="96">
        <f t="shared" si="156"/>
        <v>527.29600000000005</v>
      </c>
      <c r="G3344" s="96">
        <f t="shared" si="157"/>
        <v>131.82399999999996</v>
      </c>
      <c r="H3344" s="9"/>
    </row>
    <row r="3345" spans="2:8" x14ac:dyDescent="0.2">
      <c r="B3345" s="3"/>
      <c r="C3345" s="108">
        <v>67882</v>
      </c>
      <c r="D3345" s="104">
        <v>800.97</v>
      </c>
      <c r="E3345" s="95">
        <f t="shared" si="158"/>
        <v>800.97</v>
      </c>
      <c r="F3345" s="96">
        <f t="shared" si="156"/>
        <v>640.77600000000007</v>
      </c>
      <c r="G3345" s="96">
        <f t="shared" si="157"/>
        <v>160.19399999999996</v>
      </c>
      <c r="H3345" s="9"/>
    </row>
    <row r="3346" spans="2:8" x14ac:dyDescent="0.2">
      <c r="B3346" s="3"/>
      <c r="C3346" s="108">
        <v>67900</v>
      </c>
      <c r="D3346" s="104">
        <v>1097.5999999999999</v>
      </c>
      <c r="E3346" s="95">
        <f t="shared" si="158"/>
        <v>1097.5999999999999</v>
      </c>
      <c r="F3346" s="96">
        <f t="shared" si="156"/>
        <v>878.07999999999993</v>
      </c>
      <c r="G3346" s="96">
        <f t="shared" si="157"/>
        <v>219.51999999999998</v>
      </c>
      <c r="H3346" s="9"/>
    </row>
    <row r="3347" spans="2:8" x14ac:dyDescent="0.2">
      <c r="B3347" s="3"/>
      <c r="C3347" s="108">
        <v>67901</v>
      </c>
      <c r="D3347" s="104">
        <v>800.97</v>
      </c>
      <c r="E3347" s="95">
        <f t="shared" si="158"/>
        <v>800.97</v>
      </c>
      <c r="F3347" s="96">
        <f t="shared" si="156"/>
        <v>640.77600000000007</v>
      </c>
      <c r="G3347" s="96">
        <f t="shared" si="157"/>
        <v>160.19399999999996</v>
      </c>
      <c r="H3347" s="9"/>
    </row>
    <row r="3348" spans="2:8" x14ac:dyDescent="0.2">
      <c r="B3348" s="3"/>
      <c r="C3348" s="108">
        <v>67902</v>
      </c>
      <c r="D3348" s="104">
        <v>1097.5999999999999</v>
      </c>
      <c r="E3348" s="95">
        <f t="shared" si="158"/>
        <v>1097.5999999999999</v>
      </c>
      <c r="F3348" s="96">
        <f t="shared" si="156"/>
        <v>878.07999999999993</v>
      </c>
      <c r="G3348" s="96">
        <f t="shared" si="157"/>
        <v>219.51999999999998</v>
      </c>
      <c r="H3348" s="9"/>
    </row>
    <row r="3349" spans="2:8" x14ac:dyDescent="0.2">
      <c r="B3349" s="3"/>
      <c r="C3349" s="108">
        <v>67903</v>
      </c>
      <c r="D3349" s="104">
        <v>800.97</v>
      </c>
      <c r="E3349" s="95">
        <f t="shared" si="158"/>
        <v>800.97</v>
      </c>
      <c r="F3349" s="96">
        <f t="shared" si="156"/>
        <v>640.77600000000007</v>
      </c>
      <c r="G3349" s="96">
        <f t="shared" si="157"/>
        <v>160.19399999999996</v>
      </c>
      <c r="H3349" s="9"/>
    </row>
    <row r="3350" spans="2:8" x14ac:dyDescent="0.2">
      <c r="B3350" s="3"/>
      <c r="C3350" s="108">
        <v>67904</v>
      </c>
      <c r="D3350" s="104">
        <v>800.97</v>
      </c>
      <c r="E3350" s="95">
        <f t="shared" si="158"/>
        <v>800.97</v>
      </c>
      <c r="F3350" s="96">
        <f t="shared" si="156"/>
        <v>640.77600000000007</v>
      </c>
      <c r="G3350" s="96">
        <f t="shared" si="157"/>
        <v>160.19399999999996</v>
      </c>
      <c r="H3350" s="9"/>
    </row>
    <row r="3351" spans="2:8" x14ac:dyDescent="0.2">
      <c r="B3351" s="3"/>
      <c r="C3351" s="108">
        <v>67906</v>
      </c>
      <c r="D3351" s="104">
        <v>800.97</v>
      </c>
      <c r="E3351" s="95">
        <f t="shared" si="158"/>
        <v>800.97</v>
      </c>
      <c r="F3351" s="96">
        <f t="shared" si="156"/>
        <v>640.77600000000007</v>
      </c>
      <c r="G3351" s="96">
        <f t="shared" si="157"/>
        <v>160.19399999999996</v>
      </c>
      <c r="H3351" s="9"/>
    </row>
    <row r="3352" spans="2:8" x14ac:dyDescent="0.2">
      <c r="B3352" s="3"/>
      <c r="C3352" s="108">
        <v>67908</v>
      </c>
      <c r="D3352" s="104">
        <v>800.97</v>
      </c>
      <c r="E3352" s="95">
        <f t="shared" si="158"/>
        <v>800.97</v>
      </c>
      <c r="F3352" s="96">
        <f t="shared" si="156"/>
        <v>640.77600000000007</v>
      </c>
      <c r="G3352" s="96">
        <f t="shared" si="157"/>
        <v>160.19399999999996</v>
      </c>
      <c r="H3352" s="9"/>
    </row>
    <row r="3353" spans="2:8" x14ac:dyDescent="0.2">
      <c r="B3353" s="3"/>
      <c r="C3353" s="108">
        <v>67909</v>
      </c>
      <c r="D3353" s="104">
        <v>800.97</v>
      </c>
      <c r="E3353" s="95">
        <f t="shared" si="158"/>
        <v>800.97</v>
      </c>
      <c r="F3353" s="96">
        <f t="shared" si="156"/>
        <v>640.77600000000007</v>
      </c>
      <c r="G3353" s="96">
        <f t="shared" si="157"/>
        <v>160.19399999999996</v>
      </c>
      <c r="H3353" s="9"/>
    </row>
    <row r="3354" spans="2:8" x14ac:dyDescent="0.2">
      <c r="B3354" s="3"/>
      <c r="C3354" s="108">
        <v>67911</v>
      </c>
      <c r="D3354" s="104">
        <v>800.97</v>
      </c>
      <c r="E3354" s="95">
        <f t="shared" si="158"/>
        <v>800.97</v>
      </c>
      <c r="F3354" s="96">
        <f t="shared" si="156"/>
        <v>640.77600000000007</v>
      </c>
      <c r="G3354" s="96">
        <f t="shared" si="157"/>
        <v>160.19399999999996</v>
      </c>
      <c r="H3354" s="9"/>
    </row>
    <row r="3355" spans="2:8" x14ac:dyDescent="0.2">
      <c r="B3355" s="3"/>
      <c r="C3355" s="108">
        <v>67912</v>
      </c>
      <c r="D3355" s="104">
        <v>800.97</v>
      </c>
      <c r="E3355" s="95">
        <f t="shared" si="158"/>
        <v>800.97</v>
      </c>
      <c r="F3355" s="96">
        <f t="shared" si="156"/>
        <v>640.77600000000007</v>
      </c>
      <c r="G3355" s="96">
        <f t="shared" si="157"/>
        <v>160.19399999999996</v>
      </c>
      <c r="H3355" s="9"/>
    </row>
    <row r="3356" spans="2:8" x14ac:dyDescent="0.2">
      <c r="B3356" s="3"/>
      <c r="C3356" s="108">
        <v>67914</v>
      </c>
      <c r="D3356" s="104">
        <v>800.97</v>
      </c>
      <c r="E3356" s="95">
        <f t="shared" si="158"/>
        <v>800.97</v>
      </c>
      <c r="F3356" s="96">
        <f t="shared" si="156"/>
        <v>640.77600000000007</v>
      </c>
      <c r="G3356" s="96">
        <f t="shared" si="157"/>
        <v>160.19399999999996</v>
      </c>
      <c r="H3356" s="9"/>
    </row>
    <row r="3357" spans="2:8" x14ac:dyDescent="0.2">
      <c r="B3357" s="3"/>
      <c r="C3357" s="108">
        <v>67915</v>
      </c>
      <c r="D3357" s="104">
        <v>157.72999999999999</v>
      </c>
      <c r="E3357" s="95">
        <f t="shared" si="158"/>
        <v>157.72999999999999</v>
      </c>
      <c r="F3357" s="96">
        <f t="shared" si="156"/>
        <v>126.184</v>
      </c>
      <c r="G3357" s="96">
        <f t="shared" si="157"/>
        <v>31.545999999999992</v>
      </c>
      <c r="H3357" s="9"/>
    </row>
    <row r="3358" spans="2:8" x14ac:dyDescent="0.2">
      <c r="B3358" s="3"/>
      <c r="C3358" s="108">
        <v>67916</v>
      </c>
      <c r="D3358" s="104">
        <v>800.97</v>
      </c>
      <c r="E3358" s="95">
        <f t="shared" si="158"/>
        <v>800.97</v>
      </c>
      <c r="F3358" s="96">
        <f t="shared" si="156"/>
        <v>640.77600000000007</v>
      </c>
      <c r="G3358" s="96">
        <f t="shared" si="157"/>
        <v>160.19399999999996</v>
      </c>
      <c r="H3358" s="9"/>
    </row>
    <row r="3359" spans="2:8" x14ac:dyDescent="0.2">
      <c r="B3359" s="3"/>
      <c r="C3359" s="108">
        <v>67917</v>
      </c>
      <c r="D3359" s="104">
        <v>800.97</v>
      </c>
      <c r="E3359" s="95">
        <f t="shared" si="158"/>
        <v>800.97</v>
      </c>
      <c r="F3359" s="96">
        <f t="shared" si="156"/>
        <v>640.77600000000007</v>
      </c>
      <c r="G3359" s="96">
        <f t="shared" si="157"/>
        <v>160.19399999999996</v>
      </c>
      <c r="H3359" s="9"/>
    </row>
    <row r="3360" spans="2:8" x14ac:dyDescent="0.2">
      <c r="B3360" s="3"/>
      <c r="C3360" s="108">
        <v>67921</v>
      </c>
      <c r="D3360" s="104">
        <v>800.97</v>
      </c>
      <c r="E3360" s="95">
        <f t="shared" si="158"/>
        <v>800.97</v>
      </c>
      <c r="F3360" s="96">
        <f t="shared" si="156"/>
        <v>640.77600000000007</v>
      </c>
      <c r="G3360" s="96">
        <f t="shared" si="157"/>
        <v>160.19399999999996</v>
      </c>
      <c r="H3360" s="9"/>
    </row>
    <row r="3361" spans="2:8" x14ac:dyDescent="0.2">
      <c r="B3361" s="3"/>
      <c r="C3361" s="108">
        <v>67922</v>
      </c>
      <c r="D3361" s="104">
        <v>156.16</v>
      </c>
      <c r="E3361" s="95">
        <f t="shared" si="158"/>
        <v>156.16</v>
      </c>
      <c r="F3361" s="96">
        <f t="shared" si="156"/>
        <v>124.928</v>
      </c>
      <c r="G3361" s="96">
        <f t="shared" si="157"/>
        <v>31.231999999999999</v>
      </c>
      <c r="H3361" s="9"/>
    </row>
    <row r="3362" spans="2:8" x14ac:dyDescent="0.2">
      <c r="B3362" s="3"/>
      <c r="C3362" s="108">
        <v>67923</v>
      </c>
      <c r="D3362" s="104">
        <v>800.97</v>
      </c>
      <c r="E3362" s="95">
        <f t="shared" si="158"/>
        <v>800.97</v>
      </c>
      <c r="F3362" s="96">
        <f t="shared" si="156"/>
        <v>640.77600000000007</v>
      </c>
      <c r="G3362" s="96">
        <f t="shared" si="157"/>
        <v>160.19399999999996</v>
      </c>
      <c r="H3362" s="9"/>
    </row>
    <row r="3363" spans="2:8" x14ac:dyDescent="0.2">
      <c r="B3363" s="3"/>
      <c r="C3363" s="108">
        <v>67924</v>
      </c>
      <c r="D3363" s="104">
        <v>800.97</v>
      </c>
      <c r="E3363" s="95">
        <f t="shared" si="158"/>
        <v>800.97</v>
      </c>
      <c r="F3363" s="96">
        <f t="shared" si="156"/>
        <v>640.77600000000007</v>
      </c>
      <c r="G3363" s="96">
        <f t="shared" si="157"/>
        <v>160.19399999999996</v>
      </c>
      <c r="H3363" s="9"/>
    </row>
    <row r="3364" spans="2:8" x14ac:dyDescent="0.2">
      <c r="B3364" s="3"/>
      <c r="C3364" s="108">
        <v>67930</v>
      </c>
      <c r="D3364" s="104">
        <v>164.28</v>
      </c>
      <c r="E3364" s="95">
        <f t="shared" si="158"/>
        <v>164.28</v>
      </c>
      <c r="F3364" s="96">
        <f t="shared" si="156"/>
        <v>131.42400000000001</v>
      </c>
      <c r="G3364" s="96">
        <f t="shared" si="157"/>
        <v>32.855999999999995</v>
      </c>
      <c r="H3364" s="9"/>
    </row>
    <row r="3365" spans="2:8" x14ac:dyDescent="0.2">
      <c r="B3365" s="3"/>
      <c r="C3365" s="108">
        <v>67935</v>
      </c>
      <c r="D3365" s="104">
        <v>800.97</v>
      </c>
      <c r="E3365" s="95">
        <f t="shared" si="158"/>
        <v>800.97</v>
      </c>
      <c r="F3365" s="96">
        <f t="shared" si="156"/>
        <v>640.77600000000007</v>
      </c>
      <c r="G3365" s="96">
        <f t="shared" si="157"/>
        <v>160.19399999999996</v>
      </c>
      <c r="H3365" s="9"/>
    </row>
    <row r="3366" spans="2:8" x14ac:dyDescent="0.2">
      <c r="B3366" s="3"/>
      <c r="C3366" s="108">
        <v>67938</v>
      </c>
      <c r="D3366" s="104">
        <v>100.49</v>
      </c>
      <c r="E3366" s="95">
        <f t="shared" si="158"/>
        <v>100.49</v>
      </c>
      <c r="F3366" s="96">
        <f t="shared" si="156"/>
        <v>80.391999999999996</v>
      </c>
      <c r="G3366" s="96">
        <f t="shared" si="157"/>
        <v>20.097999999999999</v>
      </c>
      <c r="H3366" s="9"/>
    </row>
    <row r="3367" spans="2:8" x14ac:dyDescent="0.2">
      <c r="B3367" s="3"/>
      <c r="C3367" s="108">
        <v>67950</v>
      </c>
      <c r="D3367" s="104">
        <v>800.97</v>
      </c>
      <c r="E3367" s="95">
        <f t="shared" si="158"/>
        <v>800.97</v>
      </c>
      <c r="F3367" s="96">
        <f t="shared" si="156"/>
        <v>640.77600000000007</v>
      </c>
      <c r="G3367" s="96">
        <f t="shared" si="157"/>
        <v>160.19399999999996</v>
      </c>
      <c r="H3367" s="9"/>
    </row>
    <row r="3368" spans="2:8" x14ac:dyDescent="0.2">
      <c r="B3368" s="3"/>
      <c r="C3368" s="108">
        <v>67961</v>
      </c>
      <c r="D3368" s="104">
        <v>800.97</v>
      </c>
      <c r="E3368" s="95">
        <f t="shared" si="158"/>
        <v>800.97</v>
      </c>
      <c r="F3368" s="96">
        <f t="shared" si="156"/>
        <v>640.77600000000007</v>
      </c>
      <c r="G3368" s="96">
        <f t="shared" si="157"/>
        <v>160.19399999999996</v>
      </c>
      <c r="H3368" s="9"/>
    </row>
    <row r="3369" spans="2:8" x14ac:dyDescent="0.2">
      <c r="B3369" s="3"/>
      <c r="C3369" s="108">
        <v>67966</v>
      </c>
      <c r="D3369" s="104">
        <v>800.97</v>
      </c>
      <c r="E3369" s="95">
        <f t="shared" si="158"/>
        <v>800.97</v>
      </c>
      <c r="F3369" s="96">
        <f t="shared" si="156"/>
        <v>640.77600000000007</v>
      </c>
      <c r="G3369" s="96">
        <f t="shared" si="157"/>
        <v>160.19399999999996</v>
      </c>
      <c r="H3369" s="9"/>
    </row>
    <row r="3370" spans="2:8" x14ac:dyDescent="0.2">
      <c r="B3370" s="3"/>
      <c r="C3370" s="108">
        <v>67971</v>
      </c>
      <c r="D3370" s="104">
        <v>800.97</v>
      </c>
      <c r="E3370" s="95">
        <f t="shared" si="158"/>
        <v>800.97</v>
      </c>
      <c r="F3370" s="96">
        <f t="shared" si="156"/>
        <v>640.77600000000007</v>
      </c>
      <c r="G3370" s="96">
        <f t="shared" si="157"/>
        <v>160.19399999999996</v>
      </c>
      <c r="H3370" s="9"/>
    </row>
    <row r="3371" spans="2:8" x14ac:dyDescent="0.2">
      <c r="B3371" s="3"/>
      <c r="C3371" s="108">
        <v>67973</v>
      </c>
      <c r="D3371" s="104">
        <v>1097.5999999999999</v>
      </c>
      <c r="E3371" s="95">
        <f t="shared" si="158"/>
        <v>1097.5999999999999</v>
      </c>
      <c r="F3371" s="96">
        <f t="shared" si="156"/>
        <v>878.07999999999993</v>
      </c>
      <c r="G3371" s="96">
        <f t="shared" si="157"/>
        <v>219.51999999999998</v>
      </c>
      <c r="H3371" s="9"/>
    </row>
    <row r="3372" spans="2:8" x14ac:dyDescent="0.2">
      <c r="B3372" s="3"/>
      <c r="C3372" s="108">
        <v>67974</v>
      </c>
      <c r="D3372" s="104">
        <v>800.97</v>
      </c>
      <c r="E3372" s="95">
        <f t="shared" si="158"/>
        <v>800.97</v>
      </c>
      <c r="F3372" s="96">
        <f t="shared" si="156"/>
        <v>640.77600000000007</v>
      </c>
      <c r="G3372" s="96">
        <f t="shared" si="157"/>
        <v>160.19399999999996</v>
      </c>
      <c r="H3372" s="9"/>
    </row>
    <row r="3373" spans="2:8" x14ac:dyDescent="0.2">
      <c r="B3373" s="3"/>
      <c r="C3373" s="108">
        <v>67975</v>
      </c>
      <c r="D3373" s="104">
        <v>800.97</v>
      </c>
      <c r="E3373" s="95">
        <f t="shared" si="158"/>
        <v>800.97</v>
      </c>
      <c r="F3373" s="96">
        <f t="shared" si="156"/>
        <v>640.77600000000007</v>
      </c>
      <c r="G3373" s="96">
        <f t="shared" si="157"/>
        <v>160.19399999999996</v>
      </c>
      <c r="H3373" s="9"/>
    </row>
    <row r="3374" spans="2:8" x14ac:dyDescent="0.2">
      <c r="B3374" s="3"/>
      <c r="C3374" s="108">
        <v>68020</v>
      </c>
      <c r="D3374" s="104">
        <v>48.47</v>
      </c>
      <c r="E3374" s="95">
        <f t="shared" si="158"/>
        <v>48.47</v>
      </c>
      <c r="F3374" s="96">
        <f t="shared" si="156"/>
        <v>38.776000000000003</v>
      </c>
      <c r="G3374" s="96">
        <f t="shared" si="157"/>
        <v>9.6939999999999955</v>
      </c>
      <c r="H3374" s="9"/>
    </row>
    <row r="3375" spans="2:8" x14ac:dyDescent="0.2">
      <c r="B3375" s="3"/>
      <c r="C3375" s="108">
        <v>68040</v>
      </c>
      <c r="D3375" s="104">
        <v>23.84</v>
      </c>
      <c r="E3375" s="95">
        <f t="shared" si="158"/>
        <v>23.84</v>
      </c>
      <c r="F3375" s="96">
        <f t="shared" si="156"/>
        <v>19.071999999999999</v>
      </c>
      <c r="G3375" s="96">
        <f t="shared" si="157"/>
        <v>4.7680000000000007</v>
      </c>
      <c r="H3375" s="9"/>
    </row>
    <row r="3376" spans="2:8" x14ac:dyDescent="0.2">
      <c r="B3376" s="3"/>
      <c r="C3376" s="108">
        <v>68100</v>
      </c>
      <c r="D3376" s="104">
        <v>86.72</v>
      </c>
      <c r="E3376" s="95">
        <f t="shared" si="158"/>
        <v>86.72</v>
      </c>
      <c r="F3376" s="96">
        <f t="shared" si="156"/>
        <v>69.376000000000005</v>
      </c>
      <c r="G3376" s="96">
        <f t="shared" si="157"/>
        <v>17.343999999999994</v>
      </c>
      <c r="H3376" s="9"/>
    </row>
    <row r="3377" spans="2:8" x14ac:dyDescent="0.2">
      <c r="B3377" s="3"/>
      <c r="C3377" s="108">
        <v>68110</v>
      </c>
      <c r="D3377" s="104">
        <v>114.76</v>
      </c>
      <c r="E3377" s="95">
        <f t="shared" si="158"/>
        <v>114.76</v>
      </c>
      <c r="F3377" s="96">
        <f t="shared" si="156"/>
        <v>91.808000000000007</v>
      </c>
      <c r="G3377" s="96">
        <f t="shared" si="157"/>
        <v>22.951999999999998</v>
      </c>
      <c r="H3377" s="9"/>
    </row>
    <row r="3378" spans="2:8" x14ac:dyDescent="0.2">
      <c r="B3378" s="3"/>
      <c r="C3378" s="108">
        <v>68115</v>
      </c>
      <c r="D3378" s="104">
        <v>800.97</v>
      </c>
      <c r="E3378" s="95">
        <f t="shared" si="158"/>
        <v>800.97</v>
      </c>
      <c r="F3378" s="96">
        <f t="shared" si="156"/>
        <v>640.77600000000007</v>
      </c>
      <c r="G3378" s="96">
        <f t="shared" si="157"/>
        <v>160.19399999999996</v>
      </c>
      <c r="H3378" s="9"/>
    </row>
    <row r="3379" spans="2:8" x14ac:dyDescent="0.2">
      <c r="B3379" s="3"/>
      <c r="C3379" s="108">
        <v>68130</v>
      </c>
      <c r="D3379" s="104">
        <v>659.12</v>
      </c>
      <c r="E3379" s="95">
        <f t="shared" si="158"/>
        <v>659.12</v>
      </c>
      <c r="F3379" s="96">
        <f t="shared" si="156"/>
        <v>527.29600000000005</v>
      </c>
      <c r="G3379" s="96">
        <f t="shared" si="157"/>
        <v>131.82399999999996</v>
      </c>
      <c r="H3379" s="9"/>
    </row>
    <row r="3380" spans="2:8" x14ac:dyDescent="0.2">
      <c r="B3380" s="3"/>
      <c r="C3380" s="108">
        <v>68135</v>
      </c>
      <c r="D3380" s="104">
        <v>62.88</v>
      </c>
      <c r="E3380" s="95">
        <f t="shared" si="158"/>
        <v>62.88</v>
      </c>
      <c r="F3380" s="96">
        <f t="shared" si="156"/>
        <v>50.304000000000002</v>
      </c>
      <c r="G3380" s="96">
        <f t="shared" si="157"/>
        <v>12.576000000000001</v>
      </c>
      <c r="H3380" s="9"/>
    </row>
    <row r="3381" spans="2:8" x14ac:dyDescent="0.2">
      <c r="B3381" s="3"/>
      <c r="C3381" s="108">
        <v>68200</v>
      </c>
      <c r="D3381" s="104">
        <v>16.77</v>
      </c>
      <c r="E3381" s="95">
        <f t="shared" si="158"/>
        <v>16.77</v>
      </c>
      <c r="F3381" s="96">
        <f t="shared" si="156"/>
        <v>13.416</v>
      </c>
      <c r="G3381" s="96">
        <f t="shared" si="157"/>
        <v>3.3539999999999992</v>
      </c>
      <c r="H3381" s="9"/>
    </row>
    <row r="3382" spans="2:8" x14ac:dyDescent="0.2">
      <c r="B3382" s="3"/>
      <c r="C3382" s="108">
        <v>68320</v>
      </c>
      <c r="D3382" s="104">
        <v>1097.5999999999999</v>
      </c>
      <c r="E3382" s="95">
        <f t="shared" si="158"/>
        <v>1097.5999999999999</v>
      </c>
      <c r="F3382" s="96">
        <f t="shared" si="156"/>
        <v>878.07999999999993</v>
      </c>
      <c r="G3382" s="96">
        <f t="shared" si="157"/>
        <v>219.51999999999998</v>
      </c>
      <c r="H3382" s="9"/>
    </row>
    <row r="3383" spans="2:8" x14ac:dyDescent="0.2">
      <c r="B3383" s="3"/>
      <c r="C3383" s="108">
        <v>68325</v>
      </c>
      <c r="D3383" s="104">
        <v>1097.5999999999999</v>
      </c>
      <c r="E3383" s="95">
        <f t="shared" si="158"/>
        <v>1097.5999999999999</v>
      </c>
      <c r="F3383" s="96">
        <f t="shared" si="156"/>
        <v>878.07999999999993</v>
      </c>
      <c r="G3383" s="96">
        <f t="shared" si="157"/>
        <v>219.51999999999998</v>
      </c>
      <c r="H3383" s="9"/>
    </row>
    <row r="3384" spans="2:8" x14ac:dyDescent="0.2">
      <c r="B3384" s="3"/>
      <c r="C3384" s="108">
        <v>68326</v>
      </c>
      <c r="D3384" s="104">
        <v>800.97</v>
      </c>
      <c r="E3384" s="95">
        <f t="shared" si="158"/>
        <v>800.97</v>
      </c>
      <c r="F3384" s="96">
        <f t="shared" si="156"/>
        <v>640.77600000000007</v>
      </c>
      <c r="G3384" s="96">
        <f t="shared" si="157"/>
        <v>160.19399999999996</v>
      </c>
      <c r="H3384" s="9"/>
    </row>
    <row r="3385" spans="2:8" x14ac:dyDescent="0.2">
      <c r="B3385" s="3"/>
      <c r="C3385" s="108">
        <v>68328</v>
      </c>
      <c r="D3385" s="104">
        <v>1097.5999999999999</v>
      </c>
      <c r="E3385" s="95">
        <f t="shared" si="158"/>
        <v>1097.5999999999999</v>
      </c>
      <c r="F3385" s="96">
        <f t="shared" si="156"/>
        <v>878.07999999999993</v>
      </c>
      <c r="G3385" s="96">
        <f t="shared" si="157"/>
        <v>219.51999999999998</v>
      </c>
      <c r="H3385" s="9"/>
    </row>
    <row r="3386" spans="2:8" x14ac:dyDescent="0.2">
      <c r="B3386" s="3"/>
      <c r="C3386" s="108">
        <v>68330</v>
      </c>
      <c r="D3386" s="104">
        <v>966.16</v>
      </c>
      <c r="E3386" s="95">
        <f t="shared" si="158"/>
        <v>966.16</v>
      </c>
      <c r="F3386" s="96">
        <f t="shared" si="156"/>
        <v>772.928</v>
      </c>
      <c r="G3386" s="96">
        <f t="shared" si="157"/>
        <v>193.23199999999997</v>
      </c>
      <c r="H3386" s="9"/>
    </row>
    <row r="3387" spans="2:8" x14ac:dyDescent="0.2">
      <c r="B3387" s="3"/>
      <c r="C3387" s="108">
        <v>68335</v>
      </c>
      <c r="D3387" s="104">
        <v>1097.5999999999999</v>
      </c>
      <c r="E3387" s="95">
        <f t="shared" si="158"/>
        <v>1097.5999999999999</v>
      </c>
      <c r="F3387" s="96">
        <f t="shared" si="156"/>
        <v>878.07999999999993</v>
      </c>
      <c r="G3387" s="96">
        <f t="shared" si="157"/>
        <v>219.51999999999998</v>
      </c>
      <c r="H3387" s="9"/>
    </row>
    <row r="3388" spans="2:8" x14ac:dyDescent="0.2">
      <c r="B3388" s="3"/>
      <c r="C3388" s="108">
        <v>68340</v>
      </c>
      <c r="D3388" s="104">
        <v>800.97</v>
      </c>
      <c r="E3388" s="95">
        <f t="shared" si="158"/>
        <v>800.97</v>
      </c>
      <c r="F3388" s="96">
        <f t="shared" si="156"/>
        <v>640.77600000000007</v>
      </c>
      <c r="G3388" s="96">
        <f t="shared" si="157"/>
        <v>160.19399999999996</v>
      </c>
      <c r="H3388" s="9"/>
    </row>
    <row r="3389" spans="2:8" x14ac:dyDescent="0.2">
      <c r="B3389" s="3"/>
      <c r="C3389" s="108">
        <v>68360</v>
      </c>
      <c r="D3389" s="104">
        <v>966.16</v>
      </c>
      <c r="E3389" s="95">
        <f t="shared" si="158"/>
        <v>966.16</v>
      </c>
      <c r="F3389" s="96">
        <f t="shared" si="156"/>
        <v>772.928</v>
      </c>
      <c r="G3389" s="96">
        <f t="shared" si="157"/>
        <v>193.23199999999997</v>
      </c>
      <c r="H3389" s="9"/>
    </row>
    <row r="3390" spans="2:8" x14ac:dyDescent="0.2">
      <c r="B3390" s="3"/>
      <c r="C3390" s="108">
        <v>68362</v>
      </c>
      <c r="D3390" s="104">
        <v>966.16</v>
      </c>
      <c r="E3390" s="95">
        <f t="shared" si="158"/>
        <v>966.16</v>
      </c>
      <c r="F3390" s="96">
        <f t="shared" si="156"/>
        <v>772.928</v>
      </c>
      <c r="G3390" s="96">
        <f t="shared" si="157"/>
        <v>193.23199999999997</v>
      </c>
      <c r="H3390" s="9"/>
    </row>
    <row r="3391" spans="2:8" x14ac:dyDescent="0.2">
      <c r="B3391" s="3"/>
      <c r="C3391" s="108">
        <v>68371</v>
      </c>
      <c r="D3391" s="104">
        <v>966.16</v>
      </c>
      <c r="E3391" s="95">
        <f t="shared" si="158"/>
        <v>966.16</v>
      </c>
      <c r="F3391" s="96">
        <f t="shared" si="156"/>
        <v>772.928</v>
      </c>
      <c r="G3391" s="96">
        <f t="shared" si="157"/>
        <v>193.23199999999997</v>
      </c>
      <c r="H3391" s="9"/>
    </row>
    <row r="3392" spans="2:8" x14ac:dyDescent="0.2">
      <c r="B3392" s="3"/>
      <c r="C3392" s="108">
        <v>68400</v>
      </c>
      <c r="D3392" s="104">
        <v>141.07</v>
      </c>
      <c r="E3392" s="95">
        <f t="shared" si="158"/>
        <v>141.07</v>
      </c>
      <c r="F3392" s="96">
        <f t="shared" si="156"/>
        <v>112.85599999999999</v>
      </c>
      <c r="G3392" s="96">
        <f t="shared" si="157"/>
        <v>28.213999999999999</v>
      </c>
      <c r="H3392" s="9"/>
    </row>
    <row r="3393" spans="2:8" x14ac:dyDescent="0.2">
      <c r="B3393" s="3"/>
      <c r="C3393" s="108">
        <v>68420</v>
      </c>
      <c r="D3393" s="104">
        <v>169.52</v>
      </c>
      <c r="E3393" s="95">
        <f t="shared" si="158"/>
        <v>169.52</v>
      </c>
      <c r="F3393" s="96">
        <f t="shared" si="156"/>
        <v>135.61600000000001</v>
      </c>
      <c r="G3393" s="96">
        <f t="shared" si="157"/>
        <v>33.903999999999996</v>
      </c>
      <c r="H3393" s="9"/>
    </row>
    <row r="3394" spans="2:8" x14ac:dyDescent="0.2">
      <c r="B3394" s="3"/>
      <c r="C3394" s="108">
        <v>68440</v>
      </c>
      <c r="D3394" s="104">
        <v>47.42</v>
      </c>
      <c r="E3394" s="95">
        <f t="shared" si="158"/>
        <v>47.42</v>
      </c>
      <c r="F3394" s="96">
        <f t="shared" si="156"/>
        <v>37.936</v>
      </c>
      <c r="G3394" s="96">
        <f t="shared" si="157"/>
        <v>9.4840000000000018</v>
      </c>
      <c r="H3394" s="9"/>
    </row>
    <row r="3395" spans="2:8" x14ac:dyDescent="0.2">
      <c r="B3395" s="3"/>
      <c r="C3395" s="108">
        <v>68500</v>
      </c>
      <c r="D3395" s="104">
        <v>1097.5999999999999</v>
      </c>
      <c r="E3395" s="95">
        <f t="shared" si="158"/>
        <v>1097.5999999999999</v>
      </c>
      <c r="F3395" s="96">
        <f t="shared" si="156"/>
        <v>878.07999999999993</v>
      </c>
      <c r="G3395" s="96">
        <f t="shared" si="157"/>
        <v>219.51999999999998</v>
      </c>
      <c r="H3395" s="9"/>
    </row>
    <row r="3396" spans="2:8" x14ac:dyDescent="0.2">
      <c r="B3396" s="3"/>
      <c r="C3396" s="108">
        <v>68505</v>
      </c>
      <c r="D3396" s="104">
        <v>1097.5999999999999</v>
      </c>
      <c r="E3396" s="95">
        <f t="shared" si="158"/>
        <v>1097.5999999999999</v>
      </c>
      <c r="F3396" s="96">
        <f t="shared" si="156"/>
        <v>878.07999999999993</v>
      </c>
      <c r="G3396" s="96">
        <f t="shared" si="157"/>
        <v>219.51999999999998</v>
      </c>
      <c r="H3396" s="9"/>
    </row>
    <row r="3397" spans="2:8" x14ac:dyDescent="0.2">
      <c r="B3397" s="3"/>
      <c r="C3397" s="108">
        <v>68510</v>
      </c>
      <c r="D3397" s="104">
        <v>800.97</v>
      </c>
      <c r="E3397" s="95">
        <f t="shared" si="158"/>
        <v>800.97</v>
      </c>
      <c r="F3397" s="96">
        <f t="shared" si="156"/>
        <v>640.77600000000007</v>
      </c>
      <c r="G3397" s="96">
        <f t="shared" si="157"/>
        <v>160.19399999999996</v>
      </c>
      <c r="H3397" s="9"/>
    </row>
    <row r="3398" spans="2:8" x14ac:dyDescent="0.2">
      <c r="B3398" s="3"/>
      <c r="C3398" s="108">
        <v>68520</v>
      </c>
      <c r="D3398" s="104">
        <v>1097.5999999999999</v>
      </c>
      <c r="E3398" s="95">
        <f t="shared" si="158"/>
        <v>1097.5999999999999</v>
      </c>
      <c r="F3398" s="96">
        <f t="shared" si="156"/>
        <v>878.07999999999993</v>
      </c>
      <c r="G3398" s="96">
        <f t="shared" si="157"/>
        <v>219.51999999999998</v>
      </c>
      <c r="H3398" s="9"/>
    </row>
    <row r="3399" spans="2:8" x14ac:dyDescent="0.2">
      <c r="B3399" s="3"/>
      <c r="C3399" s="108">
        <v>68525</v>
      </c>
      <c r="D3399" s="104">
        <v>800.97</v>
      </c>
      <c r="E3399" s="95">
        <f t="shared" si="158"/>
        <v>800.97</v>
      </c>
      <c r="F3399" s="96">
        <f t="shared" si="156"/>
        <v>640.77600000000007</v>
      </c>
      <c r="G3399" s="96">
        <f t="shared" si="157"/>
        <v>160.19399999999996</v>
      </c>
      <c r="H3399" s="9"/>
    </row>
    <row r="3400" spans="2:8" x14ac:dyDescent="0.2">
      <c r="B3400" s="3"/>
      <c r="C3400" s="108">
        <v>68530</v>
      </c>
      <c r="D3400" s="104">
        <v>141.07</v>
      </c>
      <c r="E3400" s="95">
        <f t="shared" si="158"/>
        <v>141.07</v>
      </c>
      <c r="F3400" s="96">
        <f t="shared" si="156"/>
        <v>112.85599999999999</v>
      </c>
      <c r="G3400" s="96">
        <f t="shared" si="157"/>
        <v>28.213999999999999</v>
      </c>
      <c r="H3400" s="9"/>
    </row>
    <row r="3401" spans="2:8" x14ac:dyDescent="0.2">
      <c r="B3401" s="3"/>
      <c r="C3401" s="108">
        <v>68540</v>
      </c>
      <c r="D3401" s="104">
        <v>800.97</v>
      </c>
      <c r="E3401" s="95">
        <f t="shared" si="158"/>
        <v>800.97</v>
      </c>
      <c r="F3401" s="96">
        <f t="shared" ref="F3401:F3464" si="159">E3401*0.8</f>
        <v>640.77600000000007</v>
      </c>
      <c r="G3401" s="96">
        <f t="shared" ref="G3401:G3464" si="160">E3401-F3401</f>
        <v>160.19399999999996</v>
      </c>
      <c r="H3401" s="5"/>
    </row>
    <row r="3402" spans="2:8" x14ac:dyDescent="0.2">
      <c r="B3402" s="3"/>
      <c r="C3402" s="108">
        <v>68550</v>
      </c>
      <c r="D3402" s="104">
        <v>1097.5999999999999</v>
      </c>
      <c r="E3402" s="95">
        <f t="shared" ref="E3402:E3465" si="161">(D3402*0.5)+((D3402*0.5)*$E$6)</f>
        <v>1097.5999999999999</v>
      </c>
      <c r="F3402" s="96">
        <f t="shared" si="159"/>
        <v>878.07999999999993</v>
      </c>
      <c r="G3402" s="96">
        <f t="shared" si="160"/>
        <v>219.51999999999998</v>
      </c>
      <c r="H3402" s="5"/>
    </row>
    <row r="3403" spans="2:8" x14ac:dyDescent="0.2">
      <c r="B3403" s="3"/>
      <c r="C3403" s="108">
        <v>68700</v>
      </c>
      <c r="D3403" s="104">
        <v>800.97</v>
      </c>
      <c r="E3403" s="95">
        <f t="shared" si="161"/>
        <v>800.97</v>
      </c>
      <c r="F3403" s="96">
        <f t="shared" si="159"/>
        <v>640.77600000000007</v>
      </c>
      <c r="G3403" s="96">
        <f t="shared" si="160"/>
        <v>160.19399999999996</v>
      </c>
      <c r="H3403" s="5"/>
    </row>
    <row r="3404" spans="2:8" x14ac:dyDescent="0.2">
      <c r="B3404" s="3"/>
      <c r="C3404" s="108">
        <v>68705</v>
      </c>
      <c r="D3404" s="104">
        <v>114.76</v>
      </c>
      <c r="E3404" s="95">
        <f t="shared" si="161"/>
        <v>114.76</v>
      </c>
      <c r="F3404" s="96">
        <f t="shared" si="159"/>
        <v>91.808000000000007</v>
      </c>
      <c r="G3404" s="96">
        <f t="shared" si="160"/>
        <v>22.951999999999998</v>
      </c>
      <c r="H3404" s="5"/>
    </row>
    <row r="3405" spans="2:8" x14ac:dyDescent="0.2">
      <c r="B3405" s="3"/>
      <c r="C3405" s="108">
        <v>68720</v>
      </c>
      <c r="D3405" s="104">
        <v>1097.5999999999999</v>
      </c>
      <c r="E3405" s="95">
        <f t="shared" si="161"/>
        <v>1097.5999999999999</v>
      </c>
      <c r="F3405" s="96">
        <f t="shared" si="159"/>
        <v>878.07999999999993</v>
      </c>
      <c r="G3405" s="96">
        <f t="shared" si="160"/>
        <v>219.51999999999998</v>
      </c>
      <c r="H3405" s="5"/>
    </row>
    <row r="3406" spans="2:8" x14ac:dyDescent="0.2">
      <c r="B3406" s="3"/>
      <c r="C3406" s="108">
        <v>68745</v>
      </c>
      <c r="D3406" s="104">
        <v>1097.5999999999999</v>
      </c>
      <c r="E3406" s="95">
        <f t="shared" si="161"/>
        <v>1097.5999999999999</v>
      </c>
      <c r="F3406" s="96">
        <f t="shared" si="159"/>
        <v>878.07999999999993</v>
      </c>
      <c r="G3406" s="96">
        <f t="shared" si="160"/>
        <v>219.51999999999998</v>
      </c>
      <c r="H3406" s="5"/>
    </row>
    <row r="3407" spans="2:8" x14ac:dyDescent="0.2">
      <c r="B3407" s="3"/>
      <c r="C3407" s="108">
        <v>68750</v>
      </c>
      <c r="D3407" s="104">
        <v>1097.5999999999999</v>
      </c>
      <c r="E3407" s="95">
        <f t="shared" si="161"/>
        <v>1097.5999999999999</v>
      </c>
      <c r="F3407" s="96">
        <f t="shared" si="159"/>
        <v>878.07999999999993</v>
      </c>
      <c r="G3407" s="96">
        <f t="shared" si="160"/>
        <v>219.51999999999998</v>
      </c>
      <c r="H3407" s="5"/>
    </row>
    <row r="3408" spans="2:8" x14ac:dyDescent="0.2">
      <c r="B3408" s="3"/>
      <c r="C3408" s="108">
        <v>68760</v>
      </c>
      <c r="D3408" s="104">
        <v>98.25</v>
      </c>
      <c r="E3408" s="95">
        <f t="shared" si="161"/>
        <v>98.25</v>
      </c>
      <c r="F3408" s="96">
        <f t="shared" si="159"/>
        <v>78.600000000000009</v>
      </c>
      <c r="G3408" s="96">
        <f t="shared" si="160"/>
        <v>19.649999999999991</v>
      </c>
      <c r="H3408" s="5"/>
    </row>
    <row r="3409" spans="2:8" x14ac:dyDescent="0.2">
      <c r="B3409" s="3"/>
      <c r="C3409" s="108">
        <v>68761</v>
      </c>
      <c r="D3409" s="104">
        <v>69.430000000000007</v>
      </c>
      <c r="E3409" s="95">
        <f t="shared" si="161"/>
        <v>69.430000000000007</v>
      </c>
      <c r="F3409" s="96">
        <f t="shared" si="159"/>
        <v>55.544000000000011</v>
      </c>
      <c r="G3409" s="96">
        <f t="shared" si="160"/>
        <v>13.885999999999996</v>
      </c>
      <c r="H3409" s="5"/>
    </row>
    <row r="3410" spans="2:8" x14ac:dyDescent="0.2">
      <c r="B3410" s="3"/>
      <c r="C3410" s="108">
        <v>68770</v>
      </c>
      <c r="D3410" s="104">
        <v>1097.5999999999999</v>
      </c>
      <c r="E3410" s="95">
        <f t="shared" si="161"/>
        <v>1097.5999999999999</v>
      </c>
      <c r="F3410" s="96">
        <f t="shared" si="159"/>
        <v>878.07999999999993</v>
      </c>
      <c r="G3410" s="96">
        <f t="shared" si="160"/>
        <v>219.51999999999998</v>
      </c>
      <c r="H3410" s="5"/>
    </row>
    <row r="3411" spans="2:8" x14ac:dyDescent="0.2">
      <c r="B3411" s="3"/>
      <c r="C3411" s="108">
        <v>68801</v>
      </c>
      <c r="D3411" s="104">
        <v>42.81</v>
      </c>
      <c r="E3411" s="95">
        <f t="shared" si="161"/>
        <v>42.81</v>
      </c>
      <c r="F3411" s="96">
        <f t="shared" si="159"/>
        <v>34.248000000000005</v>
      </c>
      <c r="G3411" s="96">
        <f t="shared" si="160"/>
        <v>8.5619999999999976</v>
      </c>
      <c r="H3411" s="5"/>
    </row>
    <row r="3412" spans="2:8" x14ac:dyDescent="0.2">
      <c r="B3412" s="3"/>
      <c r="C3412" s="108">
        <v>68810</v>
      </c>
      <c r="D3412" s="104">
        <v>141.07</v>
      </c>
      <c r="E3412" s="95">
        <f t="shared" si="161"/>
        <v>141.07</v>
      </c>
      <c r="F3412" s="96">
        <f t="shared" si="159"/>
        <v>112.85599999999999</v>
      </c>
      <c r="G3412" s="96">
        <f t="shared" si="160"/>
        <v>28.213999999999999</v>
      </c>
      <c r="H3412" s="5"/>
    </row>
    <row r="3413" spans="2:8" x14ac:dyDescent="0.2">
      <c r="B3413" s="3"/>
      <c r="C3413" s="108">
        <v>68811</v>
      </c>
      <c r="D3413" s="104">
        <v>800.97</v>
      </c>
      <c r="E3413" s="95">
        <f t="shared" si="161"/>
        <v>800.97</v>
      </c>
      <c r="F3413" s="96">
        <f t="shared" si="159"/>
        <v>640.77600000000007</v>
      </c>
      <c r="G3413" s="96">
        <f t="shared" si="160"/>
        <v>160.19399999999996</v>
      </c>
      <c r="H3413" s="5"/>
    </row>
    <row r="3414" spans="2:8" x14ac:dyDescent="0.2">
      <c r="B3414" s="3"/>
      <c r="C3414" s="108">
        <v>68815</v>
      </c>
      <c r="D3414" s="104">
        <v>800.97</v>
      </c>
      <c r="E3414" s="95">
        <f t="shared" si="161"/>
        <v>800.97</v>
      </c>
      <c r="F3414" s="96">
        <f t="shared" si="159"/>
        <v>640.77600000000007</v>
      </c>
      <c r="G3414" s="96">
        <f t="shared" si="160"/>
        <v>160.19399999999996</v>
      </c>
      <c r="H3414" s="5"/>
    </row>
    <row r="3415" spans="2:8" x14ac:dyDescent="0.2">
      <c r="B3415" s="3"/>
      <c r="C3415" s="108">
        <v>68816</v>
      </c>
      <c r="D3415" s="104">
        <v>800.97</v>
      </c>
      <c r="E3415" s="95">
        <f t="shared" si="161"/>
        <v>800.97</v>
      </c>
      <c r="F3415" s="96">
        <f t="shared" si="159"/>
        <v>640.77600000000007</v>
      </c>
      <c r="G3415" s="96">
        <f t="shared" si="160"/>
        <v>160.19399999999996</v>
      </c>
      <c r="H3415" s="5"/>
    </row>
    <row r="3416" spans="2:8" x14ac:dyDescent="0.2">
      <c r="B3416" s="3"/>
      <c r="C3416" s="108">
        <v>68840</v>
      </c>
      <c r="D3416" s="104">
        <v>58.17</v>
      </c>
      <c r="E3416" s="95">
        <f t="shared" si="161"/>
        <v>58.17</v>
      </c>
      <c r="F3416" s="96">
        <f t="shared" si="159"/>
        <v>46.536000000000001</v>
      </c>
      <c r="G3416" s="96">
        <f t="shared" si="160"/>
        <v>11.634</v>
      </c>
      <c r="H3416" s="5"/>
    </row>
    <row r="3417" spans="2:8" x14ac:dyDescent="0.2">
      <c r="B3417" s="3"/>
      <c r="C3417" s="108">
        <v>69000</v>
      </c>
      <c r="D3417" s="104">
        <v>88.2</v>
      </c>
      <c r="E3417" s="95">
        <f t="shared" si="161"/>
        <v>88.2</v>
      </c>
      <c r="F3417" s="96">
        <f t="shared" si="159"/>
        <v>70.56</v>
      </c>
      <c r="G3417" s="96">
        <f t="shared" si="160"/>
        <v>17.64</v>
      </c>
      <c r="H3417" s="5"/>
    </row>
    <row r="3418" spans="2:8" x14ac:dyDescent="0.2">
      <c r="B3418" s="3"/>
      <c r="C3418" s="108">
        <v>69005</v>
      </c>
      <c r="D3418" s="104">
        <v>97.2</v>
      </c>
      <c r="E3418" s="95">
        <f t="shared" si="161"/>
        <v>97.2</v>
      </c>
      <c r="F3418" s="96">
        <f t="shared" si="159"/>
        <v>77.760000000000005</v>
      </c>
      <c r="G3418" s="96">
        <f t="shared" si="160"/>
        <v>19.439999999999998</v>
      </c>
      <c r="H3418" s="5"/>
    </row>
    <row r="3419" spans="2:8" x14ac:dyDescent="0.2">
      <c r="B3419" s="3"/>
      <c r="C3419" s="108">
        <v>69020</v>
      </c>
      <c r="D3419" s="104">
        <v>88.2</v>
      </c>
      <c r="E3419" s="95">
        <f t="shared" si="161"/>
        <v>88.2</v>
      </c>
      <c r="F3419" s="96">
        <f t="shared" si="159"/>
        <v>70.56</v>
      </c>
      <c r="G3419" s="96">
        <f t="shared" si="160"/>
        <v>17.64</v>
      </c>
      <c r="H3419" s="5"/>
    </row>
    <row r="3420" spans="2:8" x14ac:dyDescent="0.2">
      <c r="B3420" s="3"/>
      <c r="C3420" s="108">
        <v>69100</v>
      </c>
      <c r="D3420" s="104">
        <v>49</v>
      </c>
      <c r="E3420" s="95">
        <f t="shared" si="161"/>
        <v>49</v>
      </c>
      <c r="F3420" s="96">
        <f t="shared" si="159"/>
        <v>39.200000000000003</v>
      </c>
      <c r="G3420" s="96">
        <f t="shared" si="160"/>
        <v>9.7999999999999972</v>
      </c>
      <c r="H3420" s="5"/>
    </row>
    <row r="3421" spans="2:8" x14ac:dyDescent="0.2">
      <c r="B3421" s="3"/>
      <c r="C3421" s="108">
        <v>69105</v>
      </c>
      <c r="D3421" s="104">
        <v>80.17</v>
      </c>
      <c r="E3421" s="95">
        <f t="shared" si="161"/>
        <v>80.17</v>
      </c>
      <c r="F3421" s="96">
        <f t="shared" si="159"/>
        <v>64.13600000000001</v>
      </c>
      <c r="G3421" s="96">
        <f t="shared" si="160"/>
        <v>16.033999999999992</v>
      </c>
      <c r="H3421" s="5"/>
    </row>
    <row r="3422" spans="2:8" x14ac:dyDescent="0.2">
      <c r="B3422" s="3"/>
      <c r="C3422" s="108">
        <v>69110</v>
      </c>
      <c r="D3422" s="104">
        <v>633.26</v>
      </c>
      <c r="E3422" s="95">
        <f t="shared" si="161"/>
        <v>633.26</v>
      </c>
      <c r="F3422" s="96">
        <f t="shared" si="159"/>
        <v>506.608</v>
      </c>
      <c r="G3422" s="96">
        <f t="shared" si="160"/>
        <v>126.65199999999999</v>
      </c>
      <c r="H3422" s="5"/>
    </row>
    <row r="3423" spans="2:8" x14ac:dyDescent="0.2">
      <c r="B3423" s="3"/>
      <c r="C3423" s="108">
        <v>69120</v>
      </c>
      <c r="D3423" s="104">
        <v>1027.1099999999999</v>
      </c>
      <c r="E3423" s="95">
        <f t="shared" si="161"/>
        <v>1027.1099999999999</v>
      </c>
      <c r="F3423" s="96">
        <f t="shared" si="159"/>
        <v>821.68799999999999</v>
      </c>
      <c r="G3423" s="96">
        <f t="shared" si="160"/>
        <v>205.42199999999991</v>
      </c>
      <c r="H3423" s="5"/>
    </row>
    <row r="3424" spans="2:8" x14ac:dyDescent="0.2">
      <c r="B3424" s="3"/>
      <c r="C3424" s="108">
        <v>69140</v>
      </c>
      <c r="D3424" s="104">
        <v>1969.21</v>
      </c>
      <c r="E3424" s="95">
        <f t="shared" si="161"/>
        <v>1969.21</v>
      </c>
      <c r="F3424" s="96">
        <f t="shared" si="159"/>
        <v>1575.3680000000002</v>
      </c>
      <c r="G3424" s="96">
        <f t="shared" si="160"/>
        <v>393.84199999999987</v>
      </c>
      <c r="H3424" s="5"/>
    </row>
    <row r="3425" spans="2:8" x14ac:dyDescent="0.2">
      <c r="B3425" s="3"/>
      <c r="C3425" s="108">
        <v>69145</v>
      </c>
      <c r="D3425" s="104">
        <v>633.26</v>
      </c>
      <c r="E3425" s="95">
        <f t="shared" si="161"/>
        <v>633.26</v>
      </c>
      <c r="F3425" s="96">
        <f t="shared" si="159"/>
        <v>506.608</v>
      </c>
      <c r="G3425" s="96">
        <f t="shared" si="160"/>
        <v>126.65199999999999</v>
      </c>
      <c r="H3425" s="5"/>
    </row>
    <row r="3426" spans="2:8" x14ac:dyDescent="0.2">
      <c r="B3426" s="3"/>
      <c r="C3426" s="108">
        <v>69150</v>
      </c>
      <c r="D3426" s="104">
        <v>1027.1099999999999</v>
      </c>
      <c r="E3426" s="95">
        <f t="shared" si="161"/>
        <v>1027.1099999999999</v>
      </c>
      <c r="F3426" s="96">
        <f t="shared" si="159"/>
        <v>821.68799999999999</v>
      </c>
      <c r="G3426" s="96">
        <f t="shared" si="160"/>
        <v>205.42199999999991</v>
      </c>
      <c r="H3426" s="5"/>
    </row>
    <row r="3427" spans="2:8" x14ac:dyDescent="0.2">
      <c r="B3427" s="3"/>
      <c r="C3427" s="109">
        <v>69200</v>
      </c>
      <c r="D3427" s="106">
        <v>29.52</v>
      </c>
      <c r="E3427" s="95">
        <f t="shared" si="161"/>
        <v>29.52</v>
      </c>
      <c r="F3427" s="96">
        <f t="shared" si="159"/>
        <v>23.616</v>
      </c>
      <c r="G3427" s="96">
        <f t="shared" si="160"/>
        <v>5.9039999999999999</v>
      </c>
      <c r="H3427" s="5"/>
    </row>
    <row r="3428" spans="2:8" x14ac:dyDescent="0.2">
      <c r="B3428" s="3"/>
      <c r="C3428" s="108">
        <v>69205</v>
      </c>
      <c r="D3428" s="104">
        <v>959.3</v>
      </c>
      <c r="E3428" s="95">
        <f t="shared" si="161"/>
        <v>959.3</v>
      </c>
      <c r="F3428" s="96">
        <f t="shared" si="159"/>
        <v>767.44</v>
      </c>
      <c r="G3428" s="96">
        <f t="shared" si="160"/>
        <v>191.8599999999999</v>
      </c>
      <c r="H3428" s="5"/>
    </row>
    <row r="3429" spans="2:8" x14ac:dyDescent="0.2">
      <c r="B3429" s="3"/>
      <c r="C3429" s="109">
        <v>69210</v>
      </c>
      <c r="D3429" s="106">
        <v>18.86</v>
      </c>
      <c r="E3429" s="95">
        <f t="shared" si="161"/>
        <v>18.86</v>
      </c>
      <c r="F3429" s="96">
        <f t="shared" si="159"/>
        <v>15.088000000000001</v>
      </c>
      <c r="G3429" s="96">
        <f t="shared" si="160"/>
        <v>3.7719999999999985</v>
      </c>
      <c r="H3429" s="5"/>
    </row>
    <row r="3430" spans="2:8" x14ac:dyDescent="0.2">
      <c r="B3430" s="3"/>
      <c r="C3430" s="108">
        <v>69220</v>
      </c>
      <c r="D3430" s="104">
        <v>46.26</v>
      </c>
      <c r="E3430" s="95">
        <f t="shared" si="161"/>
        <v>46.26</v>
      </c>
      <c r="F3430" s="96">
        <f t="shared" si="159"/>
        <v>37.008000000000003</v>
      </c>
      <c r="G3430" s="96">
        <f t="shared" si="160"/>
        <v>9.2519999999999953</v>
      </c>
      <c r="H3430" s="5"/>
    </row>
    <row r="3431" spans="2:8" x14ac:dyDescent="0.2">
      <c r="B3431" s="3"/>
      <c r="C3431" s="108">
        <v>69222</v>
      </c>
      <c r="D3431" s="104">
        <v>122.62</v>
      </c>
      <c r="E3431" s="95">
        <f t="shared" si="161"/>
        <v>122.62</v>
      </c>
      <c r="F3431" s="96">
        <f t="shared" si="159"/>
        <v>98.096000000000004</v>
      </c>
      <c r="G3431" s="96">
        <f t="shared" si="160"/>
        <v>24.524000000000001</v>
      </c>
      <c r="H3431" s="5"/>
    </row>
    <row r="3432" spans="2:8" x14ac:dyDescent="0.2">
      <c r="B3432" s="3"/>
      <c r="C3432" s="108">
        <v>69300</v>
      </c>
      <c r="D3432" s="104">
        <v>1027.1099999999999</v>
      </c>
      <c r="E3432" s="95">
        <f t="shared" si="161"/>
        <v>1027.1099999999999</v>
      </c>
      <c r="F3432" s="96">
        <f t="shared" si="159"/>
        <v>821.68799999999999</v>
      </c>
      <c r="G3432" s="96">
        <f t="shared" si="160"/>
        <v>205.42199999999991</v>
      </c>
      <c r="H3432" s="5"/>
    </row>
    <row r="3433" spans="2:8" x14ac:dyDescent="0.2">
      <c r="B3433" s="3"/>
      <c r="C3433" s="108">
        <v>69310</v>
      </c>
      <c r="D3433" s="104">
        <v>1969.21</v>
      </c>
      <c r="E3433" s="95">
        <f t="shared" si="161"/>
        <v>1969.21</v>
      </c>
      <c r="F3433" s="96">
        <f t="shared" si="159"/>
        <v>1575.3680000000002</v>
      </c>
      <c r="G3433" s="96">
        <f t="shared" si="160"/>
        <v>393.84199999999987</v>
      </c>
      <c r="H3433" s="5"/>
    </row>
    <row r="3434" spans="2:8" x14ac:dyDescent="0.2">
      <c r="B3434" s="3"/>
      <c r="C3434" s="108">
        <v>69320</v>
      </c>
      <c r="D3434" s="104">
        <v>1969.21</v>
      </c>
      <c r="E3434" s="95">
        <f t="shared" si="161"/>
        <v>1969.21</v>
      </c>
      <c r="F3434" s="96">
        <f t="shared" si="159"/>
        <v>1575.3680000000002</v>
      </c>
      <c r="G3434" s="96">
        <f t="shared" si="160"/>
        <v>393.84199999999987</v>
      </c>
      <c r="H3434" s="5"/>
    </row>
    <row r="3435" spans="2:8" x14ac:dyDescent="0.2">
      <c r="B3435" s="3"/>
      <c r="C3435" s="108">
        <v>69400</v>
      </c>
      <c r="D3435" s="104">
        <v>86.72</v>
      </c>
      <c r="E3435" s="95">
        <f t="shared" si="161"/>
        <v>86.72</v>
      </c>
      <c r="F3435" s="96">
        <f t="shared" si="159"/>
        <v>69.376000000000005</v>
      </c>
      <c r="G3435" s="96">
        <f t="shared" si="160"/>
        <v>17.343999999999994</v>
      </c>
      <c r="H3435" s="5"/>
    </row>
    <row r="3436" spans="2:8" x14ac:dyDescent="0.2">
      <c r="B3436" s="3"/>
      <c r="C3436" s="108">
        <v>69401</v>
      </c>
      <c r="D3436" s="104">
        <v>47.95</v>
      </c>
      <c r="E3436" s="95">
        <f t="shared" si="161"/>
        <v>47.95</v>
      </c>
      <c r="F3436" s="96">
        <f t="shared" si="159"/>
        <v>38.360000000000007</v>
      </c>
      <c r="G3436" s="96">
        <f t="shared" si="160"/>
        <v>9.5899999999999963</v>
      </c>
      <c r="H3436" s="5"/>
    </row>
    <row r="3437" spans="2:8" x14ac:dyDescent="0.2">
      <c r="B3437" s="3"/>
      <c r="C3437" s="108">
        <v>69405</v>
      </c>
      <c r="D3437" s="104">
        <v>117.9</v>
      </c>
      <c r="E3437" s="95">
        <f t="shared" si="161"/>
        <v>117.9</v>
      </c>
      <c r="F3437" s="96">
        <f t="shared" si="159"/>
        <v>94.320000000000007</v>
      </c>
      <c r="G3437" s="96">
        <f t="shared" si="160"/>
        <v>23.58</v>
      </c>
      <c r="H3437" s="5"/>
    </row>
    <row r="3438" spans="2:8" x14ac:dyDescent="0.2">
      <c r="B3438" s="3"/>
      <c r="C3438" s="108">
        <v>69420</v>
      </c>
      <c r="D3438" s="104">
        <v>103.23</v>
      </c>
      <c r="E3438" s="95">
        <f t="shared" si="161"/>
        <v>103.23</v>
      </c>
      <c r="F3438" s="96">
        <f t="shared" si="159"/>
        <v>82.584000000000003</v>
      </c>
      <c r="G3438" s="96">
        <f t="shared" si="160"/>
        <v>20.646000000000001</v>
      </c>
      <c r="H3438" s="5"/>
    </row>
    <row r="3439" spans="2:8" x14ac:dyDescent="0.2">
      <c r="B3439" s="3"/>
      <c r="C3439" s="108">
        <v>69421</v>
      </c>
      <c r="D3439" s="104">
        <v>672.75</v>
      </c>
      <c r="E3439" s="95">
        <f t="shared" si="161"/>
        <v>672.75</v>
      </c>
      <c r="F3439" s="96">
        <f t="shared" si="159"/>
        <v>538.20000000000005</v>
      </c>
      <c r="G3439" s="96">
        <f t="shared" si="160"/>
        <v>134.54999999999995</v>
      </c>
      <c r="H3439" s="5"/>
    </row>
    <row r="3440" spans="2:8" x14ac:dyDescent="0.2">
      <c r="B3440" s="3"/>
      <c r="C3440" s="109">
        <v>69424</v>
      </c>
      <c r="D3440" s="106">
        <v>70.739999999999995</v>
      </c>
      <c r="E3440" s="95">
        <f t="shared" si="161"/>
        <v>70.739999999999995</v>
      </c>
      <c r="F3440" s="96">
        <f t="shared" si="159"/>
        <v>56.591999999999999</v>
      </c>
      <c r="G3440" s="96">
        <f t="shared" si="160"/>
        <v>14.147999999999996</v>
      </c>
      <c r="H3440" s="5"/>
    </row>
    <row r="3441" spans="2:8" x14ac:dyDescent="0.2">
      <c r="B3441" s="3"/>
      <c r="C3441" s="108">
        <v>69433</v>
      </c>
      <c r="D3441" s="104">
        <v>105.85</v>
      </c>
      <c r="E3441" s="95">
        <f t="shared" si="161"/>
        <v>105.85</v>
      </c>
      <c r="F3441" s="96">
        <f t="shared" si="159"/>
        <v>84.68</v>
      </c>
      <c r="G3441" s="96">
        <f t="shared" si="160"/>
        <v>21.169999999999987</v>
      </c>
      <c r="H3441" s="5"/>
    </row>
    <row r="3442" spans="2:8" x14ac:dyDescent="0.2">
      <c r="B3442" s="3"/>
      <c r="C3442" s="108">
        <v>69436</v>
      </c>
      <c r="D3442" s="104">
        <v>672.75</v>
      </c>
      <c r="E3442" s="95">
        <f t="shared" si="161"/>
        <v>672.75</v>
      </c>
      <c r="F3442" s="96">
        <f t="shared" si="159"/>
        <v>538.20000000000005</v>
      </c>
      <c r="G3442" s="96">
        <f t="shared" si="160"/>
        <v>134.54999999999995</v>
      </c>
      <c r="H3442" s="5"/>
    </row>
    <row r="3443" spans="2:8" x14ac:dyDescent="0.2">
      <c r="B3443" s="3"/>
      <c r="C3443" s="108">
        <v>69440</v>
      </c>
      <c r="D3443" s="104">
        <v>1969.21</v>
      </c>
      <c r="E3443" s="95">
        <f t="shared" si="161"/>
        <v>1969.21</v>
      </c>
      <c r="F3443" s="96">
        <f t="shared" si="159"/>
        <v>1575.3680000000002</v>
      </c>
      <c r="G3443" s="96">
        <f t="shared" si="160"/>
        <v>393.84199999999987</v>
      </c>
      <c r="H3443" s="5"/>
    </row>
    <row r="3444" spans="2:8" x14ac:dyDescent="0.2">
      <c r="B3444" s="3"/>
      <c r="C3444" s="108">
        <v>69450</v>
      </c>
      <c r="D3444" s="104">
        <v>1969.21</v>
      </c>
      <c r="E3444" s="95">
        <f t="shared" si="161"/>
        <v>1969.21</v>
      </c>
      <c r="F3444" s="96">
        <f t="shared" si="159"/>
        <v>1575.3680000000002</v>
      </c>
      <c r="G3444" s="96">
        <f t="shared" si="160"/>
        <v>393.84199999999987</v>
      </c>
      <c r="H3444" s="5"/>
    </row>
    <row r="3445" spans="2:8" x14ac:dyDescent="0.2">
      <c r="B3445" s="3"/>
      <c r="C3445" s="108">
        <v>69501</v>
      </c>
      <c r="D3445" s="104">
        <v>1969.21</v>
      </c>
      <c r="E3445" s="95">
        <f t="shared" si="161"/>
        <v>1969.21</v>
      </c>
      <c r="F3445" s="96">
        <f t="shared" si="159"/>
        <v>1575.3680000000002</v>
      </c>
      <c r="G3445" s="96">
        <f t="shared" si="160"/>
        <v>393.84199999999987</v>
      </c>
      <c r="H3445" s="5"/>
    </row>
    <row r="3446" spans="2:8" x14ac:dyDescent="0.2">
      <c r="B3446" s="3"/>
      <c r="C3446" s="108">
        <v>69502</v>
      </c>
      <c r="D3446" s="104">
        <v>1969.21</v>
      </c>
      <c r="E3446" s="95">
        <f t="shared" si="161"/>
        <v>1969.21</v>
      </c>
      <c r="F3446" s="96">
        <f t="shared" si="159"/>
        <v>1575.3680000000002</v>
      </c>
      <c r="G3446" s="96">
        <f t="shared" si="160"/>
        <v>393.84199999999987</v>
      </c>
      <c r="H3446" s="5"/>
    </row>
    <row r="3447" spans="2:8" x14ac:dyDescent="0.2">
      <c r="B3447" s="3"/>
      <c r="C3447" s="108">
        <v>69505</v>
      </c>
      <c r="D3447" s="104">
        <v>1969.21</v>
      </c>
      <c r="E3447" s="95">
        <f t="shared" si="161"/>
        <v>1969.21</v>
      </c>
      <c r="F3447" s="96">
        <f t="shared" si="159"/>
        <v>1575.3680000000002</v>
      </c>
      <c r="G3447" s="96">
        <f t="shared" si="160"/>
        <v>393.84199999999987</v>
      </c>
      <c r="H3447" s="5"/>
    </row>
    <row r="3448" spans="2:8" x14ac:dyDescent="0.2">
      <c r="B3448" s="3"/>
      <c r="C3448" s="108">
        <v>69511</v>
      </c>
      <c r="D3448" s="104">
        <v>1969.21</v>
      </c>
      <c r="E3448" s="95">
        <f t="shared" si="161"/>
        <v>1969.21</v>
      </c>
      <c r="F3448" s="96">
        <f t="shared" si="159"/>
        <v>1575.3680000000002</v>
      </c>
      <c r="G3448" s="96">
        <f t="shared" si="160"/>
        <v>393.84199999999987</v>
      </c>
      <c r="H3448" s="5"/>
    </row>
    <row r="3449" spans="2:8" x14ac:dyDescent="0.2">
      <c r="B3449" s="3"/>
      <c r="C3449" s="108">
        <v>69530</v>
      </c>
      <c r="D3449" s="104">
        <v>1969.21</v>
      </c>
      <c r="E3449" s="95">
        <f t="shared" si="161"/>
        <v>1969.21</v>
      </c>
      <c r="F3449" s="96">
        <f t="shared" si="159"/>
        <v>1575.3680000000002</v>
      </c>
      <c r="G3449" s="96">
        <f t="shared" si="160"/>
        <v>393.84199999999987</v>
      </c>
      <c r="H3449" s="5"/>
    </row>
    <row r="3450" spans="2:8" x14ac:dyDescent="0.2">
      <c r="B3450" s="3"/>
      <c r="C3450" s="108">
        <v>69540</v>
      </c>
      <c r="D3450" s="104">
        <v>120.26</v>
      </c>
      <c r="E3450" s="95">
        <f t="shared" si="161"/>
        <v>120.26</v>
      </c>
      <c r="F3450" s="96">
        <f t="shared" si="159"/>
        <v>96.208000000000013</v>
      </c>
      <c r="G3450" s="96">
        <f t="shared" si="160"/>
        <v>24.051999999999992</v>
      </c>
      <c r="H3450" s="5"/>
    </row>
    <row r="3451" spans="2:8" x14ac:dyDescent="0.2">
      <c r="B3451" s="3"/>
      <c r="C3451" s="108">
        <v>69550</v>
      </c>
      <c r="D3451" s="104">
        <v>1969.21</v>
      </c>
      <c r="E3451" s="95">
        <f t="shared" si="161"/>
        <v>1969.21</v>
      </c>
      <c r="F3451" s="96">
        <f t="shared" si="159"/>
        <v>1575.3680000000002</v>
      </c>
      <c r="G3451" s="96">
        <f t="shared" si="160"/>
        <v>393.84199999999987</v>
      </c>
      <c r="H3451" s="5"/>
    </row>
    <row r="3452" spans="2:8" x14ac:dyDescent="0.2">
      <c r="B3452" s="3"/>
      <c r="C3452" s="108">
        <v>69552</v>
      </c>
      <c r="D3452" s="104">
        <v>1969.21</v>
      </c>
      <c r="E3452" s="95">
        <f t="shared" si="161"/>
        <v>1969.21</v>
      </c>
      <c r="F3452" s="96">
        <f t="shared" si="159"/>
        <v>1575.3680000000002</v>
      </c>
      <c r="G3452" s="96">
        <f t="shared" si="160"/>
        <v>393.84199999999987</v>
      </c>
      <c r="H3452" s="5"/>
    </row>
    <row r="3453" spans="2:8" x14ac:dyDescent="0.2">
      <c r="B3453" s="3"/>
      <c r="C3453" s="108">
        <v>69601</v>
      </c>
      <c r="D3453" s="104">
        <v>1969.21</v>
      </c>
      <c r="E3453" s="95">
        <f t="shared" si="161"/>
        <v>1969.21</v>
      </c>
      <c r="F3453" s="96">
        <f t="shared" si="159"/>
        <v>1575.3680000000002</v>
      </c>
      <c r="G3453" s="96">
        <f t="shared" si="160"/>
        <v>393.84199999999987</v>
      </c>
      <c r="H3453" s="5"/>
    </row>
    <row r="3454" spans="2:8" x14ac:dyDescent="0.2">
      <c r="B3454" s="3"/>
      <c r="C3454" s="108">
        <v>69602</v>
      </c>
      <c r="D3454" s="104">
        <v>1969.21</v>
      </c>
      <c r="E3454" s="95">
        <f t="shared" si="161"/>
        <v>1969.21</v>
      </c>
      <c r="F3454" s="96">
        <f t="shared" si="159"/>
        <v>1575.3680000000002</v>
      </c>
      <c r="G3454" s="96">
        <f t="shared" si="160"/>
        <v>393.84199999999987</v>
      </c>
      <c r="H3454" s="5"/>
    </row>
    <row r="3455" spans="2:8" x14ac:dyDescent="0.2">
      <c r="B3455" s="3"/>
      <c r="C3455" s="108">
        <v>69603</v>
      </c>
      <c r="D3455" s="104">
        <v>1969.21</v>
      </c>
      <c r="E3455" s="95">
        <f t="shared" si="161"/>
        <v>1969.21</v>
      </c>
      <c r="F3455" s="96">
        <f t="shared" si="159"/>
        <v>1575.3680000000002</v>
      </c>
      <c r="G3455" s="96">
        <f t="shared" si="160"/>
        <v>393.84199999999987</v>
      </c>
      <c r="H3455" s="5"/>
    </row>
    <row r="3456" spans="2:8" x14ac:dyDescent="0.2">
      <c r="B3456" s="3"/>
      <c r="C3456" s="108">
        <v>69604</v>
      </c>
      <c r="D3456" s="104">
        <v>1969.21</v>
      </c>
      <c r="E3456" s="95">
        <f t="shared" si="161"/>
        <v>1969.21</v>
      </c>
      <c r="F3456" s="96">
        <f t="shared" si="159"/>
        <v>1575.3680000000002</v>
      </c>
      <c r="G3456" s="96">
        <f t="shared" si="160"/>
        <v>393.84199999999987</v>
      </c>
      <c r="H3456" s="5"/>
    </row>
    <row r="3457" spans="2:8" x14ac:dyDescent="0.2">
      <c r="B3457" s="3"/>
      <c r="C3457" s="108">
        <v>69605</v>
      </c>
      <c r="D3457" s="104">
        <v>1969.21</v>
      </c>
      <c r="E3457" s="95">
        <f t="shared" si="161"/>
        <v>1969.21</v>
      </c>
      <c r="F3457" s="96">
        <f t="shared" si="159"/>
        <v>1575.3680000000002</v>
      </c>
      <c r="G3457" s="96">
        <f t="shared" si="160"/>
        <v>393.84199999999987</v>
      </c>
      <c r="H3457" s="5"/>
    </row>
    <row r="3458" spans="2:8" x14ac:dyDescent="0.2">
      <c r="B3458" s="3"/>
      <c r="C3458" s="108">
        <v>69610</v>
      </c>
      <c r="D3458" s="104">
        <v>157.47</v>
      </c>
      <c r="E3458" s="95">
        <f t="shared" si="161"/>
        <v>157.47</v>
      </c>
      <c r="F3458" s="96">
        <f t="shared" si="159"/>
        <v>125.976</v>
      </c>
      <c r="G3458" s="96">
        <f t="shared" si="160"/>
        <v>31.494</v>
      </c>
      <c r="H3458" s="5"/>
    </row>
    <row r="3459" spans="2:8" x14ac:dyDescent="0.2">
      <c r="B3459" s="3"/>
      <c r="C3459" s="108">
        <v>69620</v>
      </c>
      <c r="D3459" s="104">
        <v>1027.1099999999999</v>
      </c>
      <c r="E3459" s="95">
        <f t="shared" si="161"/>
        <v>1027.1099999999999</v>
      </c>
      <c r="F3459" s="96">
        <f t="shared" si="159"/>
        <v>821.68799999999999</v>
      </c>
      <c r="G3459" s="96">
        <f t="shared" si="160"/>
        <v>205.42199999999991</v>
      </c>
      <c r="H3459" s="5"/>
    </row>
    <row r="3460" spans="2:8" x14ac:dyDescent="0.2">
      <c r="B3460" s="3"/>
      <c r="C3460" s="108">
        <v>69631</v>
      </c>
      <c r="D3460" s="104">
        <v>1969.21</v>
      </c>
      <c r="E3460" s="95">
        <f t="shared" si="161"/>
        <v>1969.21</v>
      </c>
      <c r="F3460" s="96">
        <f t="shared" si="159"/>
        <v>1575.3680000000002</v>
      </c>
      <c r="G3460" s="96">
        <f t="shared" si="160"/>
        <v>393.84199999999987</v>
      </c>
      <c r="H3460" s="5"/>
    </row>
    <row r="3461" spans="2:8" x14ac:dyDescent="0.2">
      <c r="B3461" s="3"/>
      <c r="C3461" s="108">
        <v>69632</v>
      </c>
      <c r="D3461" s="104">
        <v>1969.21</v>
      </c>
      <c r="E3461" s="95">
        <f t="shared" si="161"/>
        <v>1969.21</v>
      </c>
      <c r="F3461" s="96">
        <f t="shared" si="159"/>
        <v>1575.3680000000002</v>
      </c>
      <c r="G3461" s="96">
        <f t="shared" si="160"/>
        <v>393.84199999999987</v>
      </c>
      <c r="H3461" s="5"/>
    </row>
    <row r="3462" spans="2:8" x14ac:dyDescent="0.2">
      <c r="B3462" s="3"/>
      <c r="C3462" s="108">
        <v>69633</v>
      </c>
      <c r="D3462" s="104">
        <v>1969.21</v>
      </c>
      <c r="E3462" s="95">
        <f t="shared" si="161"/>
        <v>1969.21</v>
      </c>
      <c r="F3462" s="96">
        <f t="shared" si="159"/>
        <v>1575.3680000000002</v>
      </c>
      <c r="G3462" s="96">
        <f t="shared" si="160"/>
        <v>393.84199999999987</v>
      </c>
      <c r="H3462" s="5"/>
    </row>
    <row r="3463" spans="2:8" x14ac:dyDescent="0.2">
      <c r="B3463" s="3"/>
      <c r="C3463" s="108">
        <v>69635</v>
      </c>
      <c r="D3463" s="104">
        <v>1969.21</v>
      </c>
      <c r="E3463" s="95">
        <f t="shared" si="161"/>
        <v>1969.21</v>
      </c>
      <c r="F3463" s="96">
        <f t="shared" si="159"/>
        <v>1575.3680000000002</v>
      </c>
      <c r="G3463" s="96">
        <f t="shared" si="160"/>
        <v>393.84199999999987</v>
      </c>
      <c r="H3463" s="5"/>
    </row>
    <row r="3464" spans="2:8" x14ac:dyDescent="0.2">
      <c r="B3464" s="3"/>
      <c r="C3464" s="108">
        <v>69636</v>
      </c>
      <c r="D3464" s="104">
        <v>1969.21</v>
      </c>
      <c r="E3464" s="95">
        <f t="shared" si="161"/>
        <v>1969.21</v>
      </c>
      <c r="F3464" s="96">
        <f t="shared" si="159"/>
        <v>1575.3680000000002</v>
      </c>
      <c r="G3464" s="96">
        <f t="shared" si="160"/>
        <v>393.84199999999987</v>
      </c>
      <c r="H3464" s="5"/>
    </row>
    <row r="3465" spans="2:8" x14ac:dyDescent="0.2">
      <c r="B3465" s="3"/>
      <c r="C3465" s="108">
        <v>69637</v>
      </c>
      <c r="D3465" s="104">
        <v>1969.21</v>
      </c>
      <c r="E3465" s="95">
        <f t="shared" si="161"/>
        <v>1969.21</v>
      </c>
      <c r="F3465" s="96">
        <f t="shared" ref="F3465:F3528" si="162">E3465*0.8</f>
        <v>1575.3680000000002</v>
      </c>
      <c r="G3465" s="96">
        <f t="shared" ref="G3465:G3528" si="163">E3465-F3465</f>
        <v>393.84199999999987</v>
      </c>
      <c r="H3465" s="5"/>
    </row>
    <row r="3466" spans="2:8" x14ac:dyDescent="0.2">
      <c r="B3466" s="3"/>
      <c r="C3466" s="108">
        <v>69641</v>
      </c>
      <c r="D3466" s="104">
        <v>1969.21</v>
      </c>
      <c r="E3466" s="95">
        <f t="shared" ref="E3466:E3529" si="164">(D3466*0.5)+((D3466*0.5)*$E$6)</f>
        <v>1969.21</v>
      </c>
      <c r="F3466" s="96">
        <f t="shared" si="162"/>
        <v>1575.3680000000002</v>
      </c>
      <c r="G3466" s="96">
        <f t="shared" si="163"/>
        <v>393.84199999999987</v>
      </c>
      <c r="H3466" s="5"/>
    </row>
    <row r="3467" spans="2:8" x14ac:dyDescent="0.2">
      <c r="B3467" s="3"/>
      <c r="C3467" s="108">
        <v>69642</v>
      </c>
      <c r="D3467" s="104">
        <v>1969.21</v>
      </c>
      <c r="E3467" s="95">
        <f t="shared" si="164"/>
        <v>1969.21</v>
      </c>
      <c r="F3467" s="96">
        <f t="shared" si="162"/>
        <v>1575.3680000000002</v>
      </c>
      <c r="G3467" s="96">
        <f t="shared" si="163"/>
        <v>393.84199999999987</v>
      </c>
      <c r="H3467" s="5"/>
    </row>
    <row r="3468" spans="2:8" x14ac:dyDescent="0.2">
      <c r="B3468" s="3"/>
      <c r="C3468" s="108">
        <v>69643</v>
      </c>
      <c r="D3468" s="104">
        <v>1969.21</v>
      </c>
      <c r="E3468" s="95">
        <f t="shared" si="164"/>
        <v>1969.21</v>
      </c>
      <c r="F3468" s="96">
        <f t="shared" si="162"/>
        <v>1575.3680000000002</v>
      </c>
      <c r="G3468" s="96">
        <f t="shared" si="163"/>
        <v>393.84199999999987</v>
      </c>
      <c r="H3468" s="5"/>
    </row>
    <row r="3469" spans="2:8" x14ac:dyDescent="0.2">
      <c r="B3469" s="3"/>
      <c r="C3469" s="108">
        <v>69644</v>
      </c>
      <c r="D3469" s="104">
        <v>1969.21</v>
      </c>
      <c r="E3469" s="95">
        <f t="shared" si="164"/>
        <v>1969.21</v>
      </c>
      <c r="F3469" s="96">
        <f t="shared" si="162"/>
        <v>1575.3680000000002</v>
      </c>
      <c r="G3469" s="96">
        <f t="shared" si="163"/>
        <v>393.84199999999987</v>
      </c>
      <c r="H3469" s="5"/>
    </row>
    <row r="3470" spans="2:8" x14ac:dyDescent="0.2">
      <c r="B3470" s="3"/>
      <c r="C3470" s="108">
        <v>69645</v>
      </c>
      <c r="D3470" s="104">
        <v>1969.21</v>
      </c>
      <c r="E3470" s="95">
        <f t="shared" si="164"/>
        <v>1969.21</v>
      </c>
      <c r="F3470" s="96">
        <f t="shared" si="162"/>
        <v>1575.3680000000002</v>
      </c>
      <c r="G3470" s="96">
        <f t="shared" si="163"/>
        <v>393.84199999999987</v>
      </c>
      <c r="H3470" s="5"/>
    </row>
    <row r="3471" spans="2:8" x14ac:dyDescent="0.2">
      <c r="B3471" s="3"/>
      <c r="C3471" s="108">
        <v>69646</v>
      </c>
      <c r="D3471" s="104">
        <v>1969.21</v>
      </c>
      <c r="E3471" s="95">
        <f t="shared" si="164"/>
        <v>1969.21</v>
      </c>
      <c r="F3471" s="96">
        <f t="shared" si="162"/>
        <v>1575.3680000000002</v>
      </c>
      <c r="G3471" s="96">
        <f t="shared" si="163"/>
        <v>393.84199999999987</v>
      </c>
      <c r="H3471" s="5"/>
    </row>
    <row r="3472" spans="2:8" x14ac:dyDescent="0.2">
      <c r="B3472" s="3"/>
      <c r="C3472" s="108">
        <v>69650</v>
      </c>
      <c r="D3472" s="104">
        <v>1969.21</v>
      </c>
      <c r="E3472" s="95">
        <f t="shared" si="164"/>
        <v>1969.21</v>
      </c>
      <c r="F3472" s="96">
        <f t="shared" si="162"/>
        <v>1575.3680000000002</v>
      </c>
      <c r="G3472" s="96">
        <f t="shared" si="163"/>
        <v>393.84199999999987</v>
      </c>
      <c r="H3472" s="5"/>
    </row>
    <row r="3473" spans="2:8" x14ac:dyDescent="0.2">
      <c r="B3473" s="3"/>
      <c r="C3473" s="108">
        <v>69660</v>
      </c>
      <c r="D3473" s="104">
        <v>1969.21</v>
      </c>
      <c r="E3473" s="95">
        <f t="shared" si="164"/>
        <v>1969.21</v>
      </c>
      <c r="F3473" s="96">
        <f t="shared" si="162"/>
        <v>1575.3680000000002</v>
      </c>
      <c r="G3473" s="96">
        <f t="shared" si="163"/>
        <v>393.84199999999987</v>
      </c>
      <c r="H3473" s="5"/>
    </row>
    <row r="3474" spans="2:8" x14ac:dyDescent="0.2">
      <c r="B3474" s="3"/>
      <c r="C3474" s="108">
        <v>69661</v>
      </c>
      <c r="D3474" s="104">
        <v>1969.21</v>
      </c>
      <c r="E3474" s="95">
        <f t="shared" si="164"/>
        <v>1969.21</v>
      </c>
      <c r="F3474" s="96">
        <f t="shared" si="162"/>
        <v>1575.3680000000002</v>
      </c>
      <c r="G3474" s="96">
        <f t="shared" si="163"/>
        <v>393.84199999999987</v>
      </c>
      <c r="H3474" s="5"/>
    </row>
    <row r="3475" spans="2:8" x14ac:dyDescent="0.2">
      <c r="B3475" s="3"/>
      <c r="C3475" s="108">
        <v>69662</v>
      </c>
      <c r="D3475" s="104">
        <v>1969.21</v>
      </c>
      <c r="E3475" s="95">
        <f t="shared" si="164"/>
        <v>1969.21</v>
      </c>
      <c r="F3475" s="96">
        <f t="shared" si="162"/>
        <v>1575.3680000000002</v>
      </c>
      <c r="G3475" s="96">
        <f t="shared" si="163"/>
        <v>393.84199999999987</v>
      </c>
      <c r="H3475" s="5"/>
    </row>
    <row r="3476" spans="2:8" x14ac:dyDescent="0.2">
      <c r="B3476" s="3"/>
      <c r="C3476" s="108">
        <v>69666</v>
      </c>
      <c r="D3476" s="104">
        <v>1027.1099999999999</v>
      </c>
      <c r="E3476" s="95">
        <f t="shared" si="164"/>
        <v>1027.1099999999999</v>
      </c>
      <c r="F3476" s="96">
        <f t="shared" si="162"/>
        <v>821.68799999999999</v>
      </c>
      <c r="G3476" s="96">
        <f t="shared" si="163"/>
        <v>205.42199999999991</v>
      </c>
      <c r="H3476" s="5"/>
    </row>
    <row r="3477" spans="2:8" x14ac:dyDescent="0.2">
      <c r="B3477" s="3"/>
      <c r="C3477" s="108">
        <v>69667</v>
      </c>
      <c r="D3477" s="104">
        <v>1027.1099999999999</v>
      </c>
      <c r="E3477" s="95">
        <f t="shared" si="164"/>
        <v>1027.1099999999999</v>
      </c>
      <c r="F3477" s="96">
        <f t="shared" si="162"/>
        <v>821.68799999999999</v>
      </c>
      <c r="G3477" s="96">
        <f t="shared" si="163"/>
        <v>205.42199999999991</v>
      </c>
      <c r="H3477" s="5"/>
    </row>
    <row r="3478" spans="2:8" x14ac:dyDescent="0.2">
      <c r="B3478" s="3"/>
      <c r="C3478" s="108">
        <v>69670</v>
      </c>
      <c r="D3478" s="104">
        <v>1969.21</v>
      </c>
      <c r="E3478" s="95">
        <f t="shared" si="164"/>
        <v>1969.21</v>
      </c>
      <c r="F3478" s="96">
        <f t="shared" si="162"/>
        <v>1575.3680000000002</v>
      </c>
      <c r="G3478" s="96">
        <f t="shared" si="163"/>
        <v>393.84199999999987</v>
      </c>
      <c r="H3478" s="5"/>
    </row>
    <row r="3479" spans="2:8" x14ac:dyDescent="0.2">
      <c r="B3479" s="3"/>
      <c r="C3479" s="108">
        <v>69676</v>
      </c>
      <c r="D3479" s="104">
        <v>1027.1099999999999</v>
      </c>
      <c r="E3479" s="95">
        <f t="shared" si="164"/>
        <v>1027.1099999999999</v>
      </c>
      <c r="F3479" s="96">
        <f t="shared" si="162"/>
        <v>821.68799999999999</v>
      </c>
      <c r="G3479" s="96">
        <f t="shared" si="163"/>
        <v>205.42199999999991</v>
      </c>
      <c r="H3479" s="5"/>
    </row>
    <row r="3480" spans="2:8" x14ac:dyDescent="0.2">
      <c r="B3480" s="3"/>
      <c r="C3480" s="108">
        <v>69700</v>
      </c>
      <c r="D3480" s="104">
        <v>1027.1099999999999</v>
      </c>
      <c r="E3480" s="95">
        <f t="shared" si="164"/>
        <v>1027.1099999999999</v>
      </c>
      <c r="F3480" s="96">
        <f t="shared" si="162"/>
        <v>821.68799999999999</v>
      </c>
      <c r="G3480" s="96">
        <f t="shared" si="163"/>
        <v>205.42199999999991</v>
      </c>
      <c r="H3480" s="5"/>
    </row>
    <row r="3481" spans="2:8" x14ac:dyDescent="0.2">
      <c r="B3481" s="3"/>
      <c r="C3481" s="109">
        <v>69711</v>
      </c>
      <c r="D3481" s="106">
        <v>1969.21</v>
      </c>
      <c r="E3481" s="95">
        <f t="shared" si="164"/>
        <v>1969.21</v>
      </c>
      <c r="F3481" s="96">
        <f t="shared" si="162"/>
        <v>1575.3680000000002</v>
      </c>
      <c r="G3481" s="96">
        <f t="shared" si="163"/>
        <v>393.84199999999987</v>
      </c>
      <c r="H3481" s="5"/>
    </row>
    <row r="3482" spans="2:8" x14ac:dyDescent="0.2">
      <c r="B3482" s="3"/>
      <c r="C3482" s="108">
        <v>69714</v>
      </c>
      <c r="D3482" s="104">
        <v>7986.67</v>
      </c>
      <c r="E3482" s="95">
        <f t="shared" si="164"/>
        <v>7986.67</v>
      </c>
      <c r="F3482" s="96">
        <f t="shared" si="162"/>
        <v>6389.3360000000002</v>
      </c>
      <c r="G3482" s="96">
        <f t="shared" si="163"/>
        <v>1597.3339999999998</v>
      </c>
      <c r="H3482" s="5"/>
    </row>
    <row r="3483" spans="2:8" x14ac:dyDescent="0.2">
      <c r="B3483" s="3"/>
      <c r="C3483" s="108">
        <v>69715</v>
      </c>
      <c r="D3483" s="104">
        <v>7986.67</v>
      </c>
      <c r="E3483" s="95">
        <f t="shared" si="164"/>
        <v>7986.67</v>
      </c>
      <c r="F3483" s="96">
        <f t="shared" si="162"/>
        <v>6389.3360000000002</v>
      </c>
      <c r="G3483" s="96">
        <f t="shared" si="163"/>
        <v>1597.3339999999998</v>
      </c>
      <c r="H3483" s="5"/>
    </row>
    <row r="3484" spans="2:8" x14ac:dyDescent="0.2">
      <c r="B3484" s="3"/>
      <c r="C3484" s="108">
        <v>69717</v>
      </c>
      <c r="D3484" s="104">
        <v>7986.67</v>
      </c>
      <c r="E3484" s="95">
        <f t="shared" si="164"/>
        <v>7986.67</v>
      </c>
      <c r="F3484" s="96">
        <f t="shared" si="162"/>
        <v>6389.3360000000002</v>
      </c>
      <c r="G3484" s="96">
        <f t="shared" si="163"/>
        <v>1597.3339999999998</v>
      </c>
      <c r="H3484" s="5"/>
    </row>
    <row r="3485" spans="2:8" x14ac:dyDescent="0.2">
      <c r="B3485" s="3"/>
      <c r="C3485" s="108">
        <v>69718</v>
      </c>
      <c r="D3485" s="104">
        <v>7986.67</v>
      </c>
      <c r="E3485" s="95">
        <f t="shared" si="164"/>
        <v>7986.67</v>
      </c>
      <c r="F3485" s="96">
        <f t="shared" si="162"/>
        <v>6389.3360000000002</v>
      </c>
      <c r="G3485" s="96">
        <f t="shared" si="163"/>
        <v>1597.3339999999998</v>
      </c>
      <c r="H3485" s="5"/>
    </row>
    <row r="3486" spans="2:8" x14ac:dyDescent="0.2">
      <c r="B3486" s="3"/>
      <c r="C3486" s="108">
        <v>69720</v>
      </c>
      <c r="D3486" s="104">
        <v>1969.21</v>
      </c>
      <c r="E3486" s="95">
        <f t="shared" si="164"/>
        <v>1969.21</v>
      </c>
      <c r="F3486" s="96">
        <f t="shared" si="162"/>
        <v>1575.3680000000002</v>
      </c>
      <c r="G3486" s="96">
        <f t="shared" si="163"/>
        <v>393.84199999999987</v>
      </c>
      <c r="H3486" s="5"/>
    </row>
    <row r="3487" spans="2:8" x14ac:dyDescent="0.2">
      <c r="B3487" s="3"/>
      <c r="C3487" s="108">
        <v>69740</v>
      </c>
      <c r="D3487" s="104">
        <v>1969.21</v>
      </c>
      <c r="E3487" s="95">
        <f t="shared" si="164"/>
        <v>1969.21</v>
      </c>
      <c r="F3487" s="96">
        <f t="shared" si="162"/>
        <v>1575.3680000000002</v>
      </c>
      <c r="G3487" s="96">
        <f t="shared" si="163"/>
        <v>393.84199999999987</v>
      </c>
      <c r="H3487" s="5"/>
    </row>
    <row r="3488" spans="2:8" x14ac:dyDescent="0.2">
      <c r="B3488" s="3"/>
      <c r="C3488" s="108">
        <v>69745</v>
      </c>
      <c r="D3488" s="104">
        <v>1969.21</v>
      </c>
      <c r="E3488" s="95">
        <f t="shared" si="164"/>
        <v>1969.21</v>
      </c>
      <c r="F3488" s="96">
        <f t="shared" si="162"/>
        <v>1575.3680000000002</v>
      </c>
      <c r="G3488" s="96">
        <f t="shared" si="163"/>
        <v>393.84199999999987</v>
      </c>
      <c r="H3488" s="5"/>
    </row>
    <row r="3489" spans="2:8" x14ac:dyDescent="0.2">
      <c r="B3489" s="3"/>
      <c r="C3489" s="108">
        <v>69801</v>
      </c>
      <c r="D3489" s="104">
        <v>86.72</v>
      </c>
      <c r="E3489" s="95">
        <f t="shared" si="164"/>
        <v>86.72</v>
      </c>
      <c r="F3489" s="96">
        <f t="shared" si="162"/>
        <v>69.376000000000005</v>
      </c>
      <c r="G3489" s="96">
        <f t="shared" si="163"/>
        <v>17.343999999999994</v>
      </c>
      <c r="H3489" s="5"/>
    </row>
    <row r="3490" spans="2:8" x14ac:dyDescent="0.2">
      <c r="B3490" s="3"/>
      <c r="C3490" s="108">
        <v>69805</v>
      </c>
      <c r="D3490" s="104">
        <v>1969.21</v>
      </c>
      <c r="E3490" s="95">
        <f t="shared" si="164"/>
        <v>1969.21</v>
      </c>
      <c r="F3490" s="96">
        <f t="shared" si="162"/>
        <v>1575.3680000000002</v>
      </c>
      <c r="G3490" s="96">
        <f t="shared" si="163"/>
        <v>393.84199999999987</v>
      </c>
      <c r="H3490" s="5"/>
    </row>
    <row r="3491" spans="2:8" x14ac:dyDescent="0.2">
      <c r="B3491" s="3"/>
      <c r="C3491" s="108">
        <v>69806</v>
      </c>
      <c r="D3491" s="104">
        <v>1969.21</v>
      </c>
      <c r="E3491" s="95">
        <f t="shared" si="164"/>
        <v>1969.21</v>
      </c>
      <c r="F3491" s="96">
        <f t="shared" si="162"/>
        <v>1575.3680000000002</v>
      </c>
      <c r="G3491" s="96">
        <f t="shared" si="163"/>
        <v>393.84199999999987</v>
      </c>
      <c r="H3491" s="5"/>
    </row>
    <row r="3492" spans="2:8" x14ac:dyDescent="0.2">
      <c r="B3492" s="19"/>
      <c r="C3492" s="108">
        <v>69820</v>
      </c>
      <c r="D3492" s="104">
        <v>1969.21</v>
      </c>
      <c r="E3492" s="95">
        <f t="shared" si="164"/>
        <v>1969.21</v>
      </c>
      <c r="F3492" s="96">
        <f t="shared" si="162"/>
        <v>1575.3680000000002</v>
      </c>
      <c r="G3492" s="96">
        <f t="shared" si="163"/>
        <v>393.84199999999987</v>
      </c>
      <c r="H3492" s="20"/>
    </row>
    <row r="3493" spans="2:8" x14ac:dyDescent="0.2">
      <c r="B3493" s="19"/>
      <c r="C3493" s="108">
        <v>69840</v>
      </c>
      <c r="D3493" s="104">
        <v>1969.21</v>
      </c>
      <c r="E3493" s="95">
        <f t="shared" si="164"/>
        <v>1969.21</v>
      </c>
      <c r="F3493" s="96">
        <f t="shared" si="162"/>
        <v>1575.3680000000002</v>
      </c>
      <c r="G3493" s="96">
        <f t="shared" si="163"/>
        <v>393.84199999999987</v>
      </c>
      <c r="H3493" s="20"/>
    </row>
    <row r="3494" spans="2:8" x14ac:dyDescent="0.2">
      <c r="B3494" s="19"/>
      <c r="C3494" s="108">
        <v>69905</v>
      </c>
      <c r="D3494" s="104">
        <v>1969.21</v>
      </c>
      <c r="E3494" s="95">
        <f t="shared" si="164"/>
        <v>1969.21</v>
      </c>
      <c r="F3494" s="96">
        <f t="shared" si="162"/>
        <v>1575.3680000000002</v>
      </c>
      <c r="G3494" s="96">
        <f t="shared" si="163"/>
        <v>393.84199999999987</v>
      </c>
      <c r="H3494" s="20"/>
    </row>
    <row r="3495" spans="2:8" x14ac:dyDescent="0.2">
      <c r="B3495" s="19"/>
      <c r="C3495" s="108">
        <v>69910</v>
      </c>
      <c r="D3495" s="104">
        <v>1969.21</v>
      </c>
      <c r="E3495" s="95">
        <f t="shared" si="164"/>
        <v>1969.21</v>
      </c>
      <c r="F3495" s="96">
        <f t="shared" si="162"/>
        <v>1575.3680000000002</v>
      </c>
      <c r="G3495" s="96">
        <f t="shared" si="163"/>
        <v>393.84199999999987</v>
      </c>
      <c r="H3495" s="20"/>
    </row>
    <row r="3496" spans="2:8" x14ac:dyDescent="0.2">
      <c r="B3496" s="19"/>
      <c r="C3496" s="108">
        <v>69915</v>
      </c>
      <c r="D3496" s="104">
        <v>1969.21</v>
      </c>
      <c r="E3496" s="95">
        <f t="shared" si="164"/>
        <v>1969.21</v>
      </c>
      <c r="F3496" s="96">
        <f t="shared" si="162"/>
        <v>1575.3680000000002</v>
      </c>
      <c r="G3496" s="96">
        <f t="shared" si="163"/>
        <v>393.84199999999987</v>
      </c>
      <c r="H3496" s="20"/>
    </row>
    <row r="3497" spans="2:8" x14ac:dyDescent="0.2">
      <c r="B3497" s="19"/>
      <c r="C3497" s="108">
        <v>69930</v>
      </c>
      <c r="D3497" s="104">
        <v>28598.49</v>
      </c>
      <c r="E3497" s="95">
        <f t="shared" si="164"/>
        <v>28598.49</v>
      </c>
      <c r="F3497" s="96">
        <f t="shared" si="162"/>
        <v>22878.792000000001</v>
      </c>
      <c r="G3497" s="96">
        <f t="shared" si="163"/>
        <v>5719.6980000000003</v>
      </c>
      <c r="H3497" s="20"/>
    </row>
    <row r="3498" spans="2:8" x14ac:dyDescent="0.2">
      <c r="B3498" s="19"/>
      <c r="C3498" s="105" t="s">
        <v>165</v>
      </c>
      <c r="D3498" s="106">
        <v>226.17</v>
      </c>
      <c r="E3498" s="95">
        <f t="shared" si="164"/>
        <v>226.17</v>
      </c>
      <c r="F3498" s="96">
        <f t="shared" si="162"/>
        <v>180.93600000000001</v>
      </c>
      <c r="G3498" s="96">
        <f t="shared" si="163"/>
        <v>45.23399999999998</v>
      </c>
      <c r="H3498" s="20"/>
    </row>
    <row r="3499" spans="2:8" x14ac:dyDescent="0.2">
      <c r="B3499" s="19"/>
      <c r="C3499" s="105" t="s">
        <v>166</v>
      </c>
      <c r="D3499" s="106">
        <v>757.47</v>
      </c>
      <c r="E3499" s="95">
        <f t="shared" si="164"/>
        <v>757.47</v>
      </c>
      <c r="F3499" s="96">
        <f t="shared" si="162"/>
        <v>605.976</v>
      </c>
      <c r="G3499" s="96">
        <f t="shared" si="163"/>
        <v>151.49400000000003</v>
      </c>
      <c r="H3499" s="20"/>
    </row>
    <row r="3500" spans="2:8" x14ac:dyDescent="0.2">
      <c r="B3500" s="19"/>
      <c r="C3500" s="105" t="s">
        <v>167</v>
      </c>
      <c r="D3500" s="106">
        <v>226.17</v>
      </c>
      <c r="E3500" s="95">
        <f t="shared" si="164"/>
        <v>226.17</v>
      </c>
      <c r="F3500" s="96">
        <f t="shared" si="162"/>
        <v>180.93600000000001</v>
      </c>
      <c r="G3500" s="96">
        <f t="shared" si="163"/>
        <v>45.23399999999998</v>
      </c>
      <c r="H3500" s="20"/>
    </row>
    <row r="3501" spans="2:8" x14ac:dyDescent="0.2">
      <c r="B3501" s="19"/>
      <c r="C3501" s="105" t="s">
        <v>168</v>
      </c>
      <c r="D3501" s="106">
        <v>226.17</v>
      </c>
      <c r="E3501" s="95">
        <f t="shared" si="164"/>
        <v>226.17</v>
      </c>
      <c r="F3501" s="96">
        <f t="shared" si="162"/>
        <v>180.93600000000001</v>
      </c>
      <c r="G3501" s="96">
        <f t="shared" si="163"/>
        <v>45.23399999999998</v>
      </c>
      <c r="H3501" s="20"/>
    </row>
    <row r="3502" spans="2:8" x14ac:dyDescent="0.2">
      <c r="B3502" s="19"/>
      <c r="C3502" s="103" t="s">
        <v>37</v>
      </c>
      <c r="D3502" s="104">
        <v>1087.57</v>
      </c>
      <c r="E3502" s="95">
        <f t="shared" si="164"/>
        <v>1087.57</v>
      </c>
      <c r="F3502" s="96">
        <f t="shared" si="162"/>
        <v>870.05600000000004</v>
      </c>
      <c r="G3502" s="96">
        <f t="shared" si="163"/>
        <v>217.5139999999999</v>
      </c>
      <c r="H3502" s="20"/>
    </row>
    <row r="3503" spans="2:8" x14ac:dyDescent="0.2">
      <c r="B3503" s="19"/>
      <c r="C3503" s="103" t="s">
        <v>38</v>
      </c>
      <c r="D3503" s="104">
        <v>261.22000000000003</v>
      </c>
      <c r="E3503" s="95">
        <f t="shared" si="164"/>
        <v>261.22000000000003</v>
      </c>
      <c r="F3503" s="96">
        <f t="shared" si="162"/>
        <v>208.97600000000003</v>
      </c>
      <c r="G3503" s="96">
        <f t="shared" si="163"/>
        <v>52.244</v>
      </c>
      <c r="H3503" s="20"/>
    </row>
    <row r="3504" spans="2:8" x14ac:dyDescent="0.2">
      <c r="B3504" s="19"/>
      <c r="C3504" s="103" t="s">
        <v>40</v>
      </c>
      <c r="D3504" s="104">
        <v>301.14999999999998</v>
      </c>
      <c r="E3504" s="95">
        <f t="shared" si="164"/>
        <v>301.14999999999998</v>
      </c>
      <c r="F3504" s="96">
        <f t="shared" si="162"/>
        <v>240.92</v>
      </c>
      <c r="G3504" s="96">
        <f t="shared" si="163"/>
        <v>60.22999999999999</v>
      </c>
      <c r="H3504" s="20"/>
    </row>
    <row r="3505" spans="2:8" x14ac:dyDescent="0.2">
      <c r="B3505" s="19"/>
      <c r="C3505" s="105" t="s">
        <v>56</v>
      </c>
      <c r="D3505" s="106">
        <v>572.52</v>
      </c>
      <c r="E3505" s="95">
        <f t="shared" si="164"/>
        <v>572.52</v>
      </c>
      <c r="F3505" s="96">
        <f t="shared" si="162"/>
        <v>458.01600000000002</v>
      </c>
      <c r="G3505" s="96">
        <f t="shared" si="163"/>
        <v>114.50399999999996</v>
      </c>
      <c r="H3505" s="20"/>
    </row>
    <row r="3506" spans="2:8" x14ac:dyDescent="0.2">
      <c r="B3506" s="19"/>
      <c r="C3506" s="103" t="s">
        <v>169</v>
      </c>
      <c r="D3506" s="104">
        <v>1381.77</v>
      </c>
      <c r="E3506" s="95">
        <f t="shared" si="164"/>
        <v>1381.77</v>
      </c>
      <c r="F3506" s="96">
        <f t="shared" si="162"/>
        <v>1105.4159999999999</v>
      </c>
      <c r="G3506" s="96">
        <f t="shared" si="163"/>
        <v>276.35400000000004</v>
      </c>
      <c r="H3506" s="20"/>
    </row>
    <row r="3507" spans="2:8" x14ac:dyDescent="0.2">
      <c r="B3507" s="19"/>
      <c r="C3507" s="105" t="s">
        <v>170</v>
      </c>
      <c r="D3507" s="106">
        <v>4747.16</v>
      </c>
      <c r="E3507" s="95">
        <f t="shared" si="164"/>
        <v>4747.16</v>
      </c>
      <c r="F3507" s="96">
        <f t="shared" si="162"/>
        <v>3797.7280000000001</v>
      </c>
      <c r="G3507" s="96">
        <f t="shared" si="163"/>
        <v>949.43199999999979</v>
      </c>
      <c r="H3507" s="20"/>
    </row>
    <row r="3508" spans="2:8" x14ac:dyDescent="0.2">
      <c r="B3508" s="19"/>
      <c r="C3508" s="103" t="s">
        <v>41</v>
      </c>
      <c r="D3508" s="104">
        <v>757.47</v>
      </c>
      <c r="E3508" s="95">
        <f t="shared" si="164"/>
        <v>757.47</v>
      </c>
      <c r="F3508" s="96">
        <f t="shared" si="162"/>
        <v>605.976</v>
      </c>
      <c r="G3508" s="96">
        <f t="shared" si="163"/>
        <v>151.49400000000003</v>
      </c>
      <c r="H3508" s="20"/>
    </row>
    <row r="3509" spans="2:8" x14ac:dyDescent="0.2">
      <c r="B3509" s="19"/>
      <c r="C3509" s="103" t="s">
        <v>42</v>
      </c>
      <c r="D3509" s="104">
        <v>72.58</v>
      </c>
      <c r="E3509" s="95">
        <f t="shared" si="164"/>
        <v>72.58</v>
      </c>
      <c r="F3509" s="96">
        <f t="shared" si="162"/>
        <v>58.064</v>
      </c>
      <c r="G3509" s="96">
        <f t="shared" si="163"/>
        <v>14.515999999999998</v>
      </c>
      <c r="H3509" s="20"/>
    </row>
    <row r="3510" spans="2:8" x14ac:dyDescent="0.2">
      <c r="B3510" s="19"/>
      <c r="C3510" s="103" t="s">
        <v>43</v>
      </c>
      <c r="D3510" s="104">
        <v>357.27</v>
      </c>
      <c r="E3510" s="95">
        <f t="shared" si="164"/>
        <v>357.27</v>
      </c>
      <c r="F3510" s="96">
        <f t="shared" si="162"/>
        <v>285.81599999999997</v>
      </c>
      <c r="G3510" s="96">
        <f t="shared" si="163"/>
        <v>71.454000000000008</v>
      </c>
      <c r="H3510" s="20"/>
    </row>
    <row r="3511" spans="2:8" x14ac:dyDescent="0.2">
      <c r="B3511" s="19"/>
      <c r="C3511" s="103" t="s">
        <v>44</v>
      </c>
      <c r="D3511" s="104">
        <v>357.27</v>
      </c>
      <c r="E3511" s="95">
        <f t="shared" si="164"/>
        <v>357.27</v>
      </c>
      <c r="F3511" s="96">
        <f t="shared" si="162"/>
        <v>285.81599999999997</v>
      </c>
      <c r="G3511" s="96">
        <f t="shared" si="163"/>
        <v>71.454000000000008</v>
      </c>
      <c r="H3511" s="20"/>
    </row>
    <row r="3512" spans="2:8" x14ac:dyDescent="0.2">
      <c r="B3512" s="19"/>
      <c r="C3512" s="103" t="s">
        <v>45</v>
      </c>
      <c r="D3512" s="104">
        <v>12.31</v>
      </c>
      <c r="E3512" s="95">
        <f t="shared" si="164"/>
        <v>12.31</v>
      </c>
      <c r="F3512" s="96">
        <f t="shared" si="162"/>
        <v>9.8480000000000008</v>
      </c>
      <c r="G3512" s="96">
        <f t="shared" si="163"/>
        <v>2.4619999999999997</v>
      </c>
      <c r="H3512" s="20"/>
    </row>
    <row r="3513" spans="2:8" x14ac:dyDescent="0.2">
      <c r="B3513" s="19"/>
      <c r="C3513" s="103" t="s">
        <v>46</v>
      </c>
      <c r="D3513" s="104">
        <v>237.31</v>
      </c>
      <c r="E3513" s="95">
        <f t="shared" si="164"/>
        <v>237.31</v>
      </c>
      <c r="F3513" s="96">
        <f t="shared" si="162"/>
        <v>189.84800000000001</v>
      </c>
      <c r="G3513" s="96">
        <f t="shared" si="163"/>
        <v>47.461999999999989</v>
      </c>
      <c r="H3513" s="20"/>
    </row>
    <row r="3514" spans="2:8" x14ac:dyDescent="0.2">
      <c r="B3514" s="19"/>
      <c r="C3514" s="111" t="s">
        <v>47</v>
      </c>
      <c r="D3514" s="112">
        <v>33.6</v>
      </c>
      <c r="E3514" s="95">
        <f t="shared" si="164"/>
        <v>33.6</v>
      </c>
      <c r="F3514" s="96">
        <f t="shared" si="162"/>
        <v>26.880000000000003</v>
      </c>
      <c r="G3514" s="96">
        <f t="shared" si="163"/>
        <v>6.7199999999999989</v>
      </c>
      <c r="H3514" s="20"/>
    </row>
    <row r="3515" spans="2:8" x14ac:dyDescent="0.2">
      <c r="B3515" s="19"/>
      <c r="C3515" s="111" t="s">
        <v>48</v>
      </c>
      <c r="D3515" s="112">
        <v>370.07</v>
      </c>
      <c r="E3515" s="95">
        <f t="shared" si="164"/>
        <v>370.07</v>
      </c>
      <c r="F3515" s="96">
        <f t="shared" si="162"/>
        <v>296.05599999999998</v>
      </c>
      <c r="G3515" s="96">
        <f t="shared" si="163"/>
        <v>74.01400000000001</v>
      </c>
      <c r="H3515" s="20"/>
    </row>
    <row r="3516" spans="2:8" x14ac:dyDescent="0.2">
      <c r="B3516" s="19"/>
      <c r="C3516" s="105" t="s">
        <v>49</v>
      </c>
      <c r="D3516" s="106">
        <v>4.72</v>
      </c>
      <c r="E3516" s="95">
        <f t="shared" si="164"/>
        <v>4.72</v>
      </c>
      <c r="F3516" s="96">
        <f t="shared" si="162"/>
        <v>3.7759999999999998</v>
      </c>
      <c r="G3516" s="96">
        <f t="shared" si="163"/>
        <v>0.94399999999999995</v>
      </c>
      <c r="H3516" s="20"/>
    </row>
    <row r="3517" spans="2:8" x14ac:dyDescent="0.2">
      <c r="B3517" s="19"/>
      <c r="C3517" s="105" t="s">
        <v>54</v>
      </c>
      <c r="D3517" s="106">
        <v>105.43</v>
      </c>
      <c r="E3517" s="95">
        <f t="shared" si="164"/>
        <v>105.43</v>
      </c>
      <c r="F3517" s="96">
        <f t="shared" si="162"/>
        <v>84.344000000000008</v>
      </c>
      <c r="G3517" s="96">
        <f t="shared" si="163"/>
        <v>21.085999999999999</v>
      </c>
      <c r="H3517" s="20"/>
    </row>
    <row r="3518" spans="2:8" x14ac:dyDescent="0.2">
      <c r="B3518" s="19"/>
      <c r="C3518" s="105" t="s">
        <v>55</v>
      </c>
      <c r="D3518" s="106">
        <v>29599.81</v>
      </c>
      <c r="E3518" s="95">
        <f t="shared" si="164"/>
        <v>29599.81</v>
      </c>
      <c r="F3518" s="96">
        <f t="shared" si="162"/>
        <v>23679.848000000002</v>
      </c>
      <c r="G3518" s="96">
        <f t="shared" si="163"/>
        <v>5919.9619999999995</v>
      </c>
      <c r="H3518" s="20"/>
    </row>
    <row r="3519" spans="2:8" x14ac:dyDescent="0.2">
      <c r="B3519" s="19"/>
      <c r="C3519" s="111" t="s">
        <v>108</v>
      </c>
      <c r="D3519" s="112">
        <v>2123.85</v>
      </c>
      <c r="E3519" s="95">
        <f t="shared" si="164"/>
        <v>2123.85</v>
      </c>
      <c r="F3519" s="96">
        <f t="shared" si="162"/>
        <v>1699.08</v>
      </c>
      <c r="G3519" s="96">
        <f t="shared" si="163"/>
        <v>424.77</v>
      </c>
      <c r="H3519" s="20"/>
    </row>
    <row r="3520" spans="2:8" x14ac:dyDescent="0.2">
      <c r="B3520" s="19"/>
      <c r="C3520" s="93" t="s">
        <v>58</v>
      </c>
      <c r="D3520" s="94">
        <v>1839.88</v>
      </c>
      <c r="E3520" s="95">
        <f t="shared" si="164"/>
        <v>1839.88</v>
      </c>
      <c r="F3520" s="96">
        <f t="shared" si="162"/>
        <v>1471.9040000000002</v>
      </c>
      <c r="G3520" s="96">
        <f t="shared" si="163"/>
        <v>367.97599999999989</v>
      </c>
      <c r="H3520" s="20"/>
    </row>
    <row r="3521" spans="2:8" x14ac:dyDescent="0.2">
      <c r="B3521" s="19"/>
      <c r="C3521" s="93" t="s">
        <v>59</v>
      </c>
      <c r="D3521" s="94">
        <v>1839.88</v>
      </c>
      <c r="E3521" s="95">
        <f t="shared" si="164"/>
        <v>1839.88</v>
      </c>
      <c r="F3521" s="96">
        <f t="shared" si="162"/>
        <v>1471.9040000000002</v>
      </c>
      <c r="G3521" s="96">
        <f t="shared" si="163"/>
        <v>367.97599999999989</v>
      </c>
      <c r="H3521" s="20"/>
    </row>
    <row r="3522" spans="2:8" x14ac:dyDescent="0.2">
      <c r="B3522" s="19"/>
      <c r="C3522" s="93" t="s">
        <v>60</v>
      </c>
      <c r="D3522" s="94">
        <v>127.25</v>
      </c>
      <c r="E3522" s="95">
        <f t="shared" si="164"/>
        <v>127.25</v>
      </c>
      <c r="F3522" s="96">
        <f t="shared" si="162"/>
        <v>101.80000000000001</v>
      </c>
      <c r="G3522" s="96">
        <f t="shared" si="163"/>
        <v>25.449999999999989</v>
      </c>
      <c r="H3522" s="20"/>
    </row>
    <row r="3523" spans="2:8" x14ac:dyDescent="0.2">
      <c r="B3523" s="19"/>
      <c r="C3523" s="93" t="s">
        <v>61</v>
      </c>
      <c r="D3523" s="94">
        <v>1839.88</v>
      </c>
      <c r="E3523" s="95">
        <f t="shared" si="164"/>
        <v>1839.88</v>
      </c>
      <c r="F3523" s="96">
        <f t="shared" si="162"/>
        <v>1471.9040000000002</v>
      </c>
      <c r="G3523" s="96">
        <f t="shared" si="163"/>
        <v>367.97599999999989</v>
      </c>
      <c r="H3523" s="20"/>
    </row>
    <row r="3524" spans="2:8" x14ac:dyDescent="0.2">
      <c r="B3524" s="19"/>
      <c r="C3524" s="93" t="s">
        <v>62</v>
      </c>
      <c r="D3524" s="94">
        <v>1839.88</v>
      </c>
      <c r="E3524" s="95">
        <f t="shared" si="164"/>
        <v>1839.88</v>
      </c>
      <c r="F3524" s="96">
        <f t="shared" si="162"/>
        <v>1471.9040000000002</v>
      </c>
      <c r="G3524" s="96">
        <f t="shared" si="163"/>
        <v>367.97599999999989</v>
      </c>
      <c r="H3524" s="20"/>
    </row>
    <row r="3525" spans="2:8" x14ac:dyDescent="0.2">
      <c r="B3525" s="19"/>
      <c r="C3525" s="93" t="s">
        <v>63</v>
      </c>
      <c r="D3525" s="94">
        <v>1839.88</v>
      </c>
      <c r="E3525" s="95">
        <f t="shared" si="164"/>
        <v>1839.88</v>
      </c>
      <c r="F3525" s="96">
        <f t="shared" si="162"/>
        <v>1471.9040000000002</v>
      </c>
      <c r="G3525" s="96">
        <f t="shared" si="163"/>
        <v>367.97599999999989</v>
      </c>
      <c r="H3525" s="20"/>
    </row>
    <row r="3526" spans="2:8" x14ac:dyDescent="0.2">
      <c r="B3526" s="19"/>
      <c r="C3526" s="93" t="s">
        <v>64</v>
      </c>
      <c r="D3526" s="94">
        <v>1839.88</v>
      </c>
      <c r="E3526" s="95">
        <f t="shared" si="164"/>
        <v>1839.88</v>
      </c>
      <c r="F3526" s="96">
        <f t="shared" si="162"/>
        <v>1471.9040000000002</v>
      </c>
      <c r="G3526" s="96">
        <f t="shared" si="163"/>
        <v>367.97599999999989</v>
      </c>
      <c r="H3526" s="20"/>
    </row>
    <row r="3527" spans="2:8" x14ac:dyDescent="0.2">
      <c r="B3527" s="19"/>
      <c r="C3527" s="93" t="s">
        <v>65</v>
      </c>
      <c r="D3527" s="94">
        <v>1839.88</v>
      </c>
      <c r="E3527" s="95">
        <f t="shared" si="164"/>
        <v>1839.88</v>
      </c>
      <c r="F3527" s="96">
        <f t="shared" si="162"/>
        <v>1471.9040000000002</v>
      </c>
      <c r="G3527" s="96">
        <f t="shared" si="163"/>
        <v>367.97599999999989</v>
      </c>
      <c r="H3527" s="20"/>
    </row>
    <row r="3528" spans="2:8" x14ac:dyDescent="0.2">
      <c r="B3528" s="19"/>
      <c r="C3528" s="93" t="s">
        <v>66</v>
      </c>
      <c r="D3528" s="94">
        <v>1839.88</v>
      </c>
      <c r="E3528" s="95">
        <f t="shared" si="164"/>
        <v>1839.88</v>
      </c>
      <c r="F3528" s="96">
        <f t="shared" si="162"/>
        <v>1471.9040000000002</v>
      </c>
      <c r="G3528" s="96">
        <f t="shared" si="163"/>
        <v>367.97599999999989</v>
      </c>
      <c r="H3528" s="20"/>
    </row>
    <row r="3529" spans="2:8" x14ac:dyDescent="0.2">
      <c r="B3529" s="19"/>
      <c r="C3529" s="93" t="s">
        <v>67</v>
      </c>
      <c r="D3529" s="94">
        <v>1839.88</v>
      </c>
      <c r="E3529" s="95">
        <f t="shared" si="164"/>
        <v>1839.88</v>
      </c>
      <c r="F3529" s="96">
        <f t="shared" ref="F3529:F3575" si="165">E3529*0.8</f>
        <v>1471.9040000000002</v>
      </c>
      <c r="G3529" s="96">
        <f t="shared" ref="G3529:G3586" si="166">E3529-F3529</f>
        <v>367.97599999999989</v>
      </c>
      <c r="H3529" s="20"/>
    </row>
    <row r="3530" spans="2:8" x14ac:dyDescent="0.2">
      <c r="B3530" s="19"/>
      <c r="C3530" s="93" t="s">
        <v>68</v>
      </c>
      <c r="D3530" s="94">
        <v>165.26</v>
      </c>
      <c r="E3530" s="95">
        <f>(D3530*0.5)+((D3530*0.5)*$E$6)</f>
        <v>165.26</v>
      </c>
      <c r="F3530" s="96">
        <f t="shared" si="165"/>
        <v>132.208</v>
      </c>
      <c r="G3530" s="96">
        <f t="shared" si="166"/>
        <v>33.051999999999992</v>
      </c>
      <c r="H3530" s="20"/>
    </row>
    <row r="3531" spans="2:8" x14ac:dyDescent="0.2">
      <c r="B3531" s="19"/>
      <c r="C3531" s="93" t="s">
        <v>69</v>
      </c>
      <c r="D3531" s="94">
        <v>1009.91</v>
      </c>
      <c r="E3531" s="95">
        <f>(D3531*0.5)+((D3531*0.5)*$E$6)</f>
        <v>1009.91</v>
      </c>
      <c r="F3531" s="96">
        <f t="shared" si="165"/>
        <v>807.928</v>
      </c>
      <c r="G3531" s="96">
        <f t="shared" si="166"/>
        <v>201.98199999999997</v>
      </c>
      <c r="H3531" s="20"/>
    </row>
    <row r="3532" spans="2:8" x14ac:dyDescent="0.2">
      <c r="B3532" s="19"/>
      <c r="C3532" s="93" t="s">
        <v>70</v>
      </c>
      <c r="D3532" s="94">
        <v>1839.88</v>
      </c>
      <c r="E3532" s="95">
        <f>(D3532*0.5)+((D3532*0.5)*$E$6)</f>
        <v>1839.88</v>
      </c>
      <c r="F3532" s="96">
        <f t="shared" si="165"/>
        <v>1471.9040000000002</v>
      </c>
      <c r="G3532" s="96">
        <f t="shared" si="166"/>
        <v>367.97599999999989</v>
      </c>
      <c r="H3532" s="20"/>
    </row>
    <row r="3533" spans="2:8" x14ac:dyDescent="0.2">
      <c r="B3533" s="19"/>
      <c r="C3533" s="93" t="s">
        <v>71</v>
      </c>
      <c r="D3533" s="94">
        <v>1839.88</v>
      </c>
      <c r="E3533" s="95">
        <f>(D3533*0.5)+((D3533*0.5)*$E$6)</f>
        <v>1839.88</v>
      </c>
      <c r="F3533" s="96">
        <f t="shared" si="165"/>
        <v>1471.9040000000002</v>
      </c>
      <c r="G3533" s="96">
        <f t="shared" si="166"/>
        <v>367.97599999999989</v>
      </c>
      <c r="H3533" s="20"/>
    </row>
    <row r="3534" spans="2:8" x14ac:dyDescent="0.2">
      <c r="B3534" s="19"/>
      <c r="C3534" s="93" t="s">
        <v>72</v>
      </c>
      <c r="D3534" s="94">
        <v>1839.88</v>
      </c>
      <c r="E3534" s="95">
        <f t="shared" ref="E3534:E3543" si="167">(D3534*0.5)+((D3534*0.5)*$E$6)</f>
        <v>1839.88</v>
      </c>
      <c r="F3534" s="96">
        <f t="shared" si="165"/>
        <v>1471.9040000000002</v>
      </c>
      <c r="G3534" s="96">
        <f t="shared" si="166"/>
        <v>367.97599999999989</v>
      </c>
      <c r="H3534" s="20"/>
    </row>
    <row r="3535" spans="2:8" x14ac:dyDescent="0.2">
      <c r="B3535" s="19"/>
      <c r="C3535" s="93" t="s">
        <v>73</v>
      </c>
      <c r="D3535" s="94">
        <v>1839.88</v>
      </c>
      <c r="E3535" s="95">
        <f t="shared" si="167"/>
        <v>1839.88</v>
      </c>
      <c r="F3535" s="96">
        <f t="shared" si="165"/>
        <v>1471.9040000000002</v>
      </c>
      <c r="G3535" s="96">
        <f t="shared" si="166"/>
        <v>367.97599999999989</v>
      </c>
      <c r="H3535" s="20"/>
    </row>
    <row r="3536" spans="2:8" x14ac:dyDescent="0.2">
      <c r="B3536" s="19"/>
      <c r="C3536" s="93" t="s">
        <v>74</v>
      </c>
      <c r="D3536" s="94">
        <v>1839.88</v>
      </c>
      <c r="E3536" s="95">
        <f t="shared" si="167"/>
        <v>1839.88</v>
      </c>
      <c r="F3536" s="96">
        <f t="shared" si="165"/>
        <v>1471.9040000000002</v>
      </c>
      <c r="G3536" s="96">
        <f t="shared" si="166"/>
        <v>367.97599999999989</v>
      </c>
      <c r="H3536" s="20"/>
    </row>
    <row r="3537" spans="1:59" x14ac:dyDescent="0.2">
      <c r="B3537" s="19"/>
      <c r="C3537" s="93" t="s">
        <v>75</v>
      </c>
      <c r="D3537" s="94">
        <v>1839.88</v>
      </c>
      <c r="E3537" s="95">
        <f t="shared" si="167"/>
        <v>1839.88</v>
      </c>
      <c r="F3537" s="96">
        <f t="shared" si="165"/>
        <v>1471.9040000000002</v>
      </c>
      <c r="G3537" s="96">
        <f t="shared" si="166"/>
        <v>367.97599999999989</v>
      </c>
      <c r="H3537" s="20"/>
    </row>
    <row r="3538" spans="1:59" x14ac:dyDescent="0.2">
      <c r="B3538" s="19"/>
      <c r="C3538" s="93" t="s">
        <v>76</v>
      </c>
      <c r="D3538" s="94">
        <v>1839.88</v>
      </c>
      <c r="E3538" s="95">
        <f t="shared" si="167"/>
        <v>1839.88</v>
      </c>
      <c r="F3538" s="96">
        <f t="shared" si="165"/>
        <v>1471.9040000000002</v>
      </c>
      <c r="G3538" s="96">
        <f t="shared" si="166"/>
        <v>367.97599999999989</v>
      </c>
      <c r="H3538" s="20"/>
    </row>
    <row r="3539" spans="1:59" x14ac:dyDescent="0.2">
      <c r="B3539" s="19"/>
      <c r="C3539" s="93" t="s">
        <v>77</v>
      </c>
      <c r="D3539" s="94">
        <v>1839.88</v>
      </c>
      <c r="E3539" s="95">
        <f t="shared" si="167"/>
        <v>1839.88</v>
      </c>
      <c r="F3539" s="96">
        <f t="shared" si="165"/>
        <v>1471.9040000000002</v>
      </c>
      <c r="G3539" s="96">
        <f t="shared" si="166"/>
        <v>367.97599999999989</v>
      </c>
      <c r="H3539" s="20"/>
    </row>
    <row r="3540" spans="1:59" x14ac:dyDescent="0.2">
      <c r="B3540" s="19"/>
      <c r="C3540" s="93" t="s">
        <v>78</v>
      </c>
      <c r="D3540" s="94">
        <v>1839.88</v>
      </c>
      <c r="E3540" s="95">
        <f t="shared" si="167"/>
        <v>1839.88</v>
      </c>
      <c r="F3540" s="96">
        <f t="shared" si="165"/>
        <v>1471.9040000000002</v>
      </c>
      <c r="G3540" s="96">
        <f t="shared" si="166"/>
        <v>367.97599999999989</v>
      </c>
      <c r="H3540" s="20"/>
    </row>
    <row r="3541" spans="1:59" x14ac:dyDescent="0.2">
      <c r="B3541" s="19"/>
      <c r="C3541" s="93" t="s">
        <v>79</v>
      </c>
      <c r="D3541" s="94">
        <v>1839.88</v>
      </c>
      <c r="E3541" s="95">
        <f t="shared" si="167"/>
        <v>1839.88</v>
      </c>
      <c r="F3541" s="96">
        <f t="shared" si="165"/>
        <v>1471.9040000000002</v>
      </c>
      <c r="G3541" s="96">
        <f t="shared" si="166"/>
        <v>367.97599999999989</v>
      </c>
      <c r="H3541" s="20"/>
    </row>
    <row r="3542" spans="1:59" x14ac:dyDescent="0.2">
      <c r="B3542" s="19"/>
      <c r="C3542" s="93" t="s">
        <v>80</v>
      </c>
      <c r="D3542" s="94">
        <v>1839.88</v>
      </c>
      <c r="E3542" s="95">
        <f t="shared" si="167"/>
        <v>1839.88</v>
      </c>
      <c r="F3542" s="96">
        <f t="shared" si="165"/>
        <v>1471.9040000000002</v>
      </c>
      <c r="G3542" s="96">
        <f t="shared" si="166"/>
        <v>367.97599999999989</v>
      </c>
      <c r="H3542" s="20"/>
    </row>
    <row r="3543" spans="1:59" x14ac:dyDescent="0.2">
      <c r="B3543" s="19"/>
      <c r="C3543" s="93" t="s">
        <v>81</v>
      </c>
      <c r="D3543" s="94">
        <v>1839.88</v>
      </c>
      <c r="E3543" s="95">
        <f t="shared" si="167"/>
        <v>1839.88</v>
      </c>
      <c r="F3543" s="96">
        <f t="shared" si="165"/>
        <v>1471.9040000000002</v>
      </c>
      <c r="G3543" s="96">
        <f t="shared" si="166"/>
        <v>367.97599999999989</v>
      </c>
      <c r="H3543" s="20"/>
    </row>
    <row r="3544" spans="1:59" x14ac:dyDescent="0.2">
      <c r="B3544" s="19"/>
      <c r="C3544" s="93" t="s">
        <v>82</v>
      </c>
      <c r="D3544" s="94">
        <v>1839.88</v>
      </c>
      <c r="E3544" s="95">
        <f>(D3544*0.5)+((D3544*0.5)*$E$6)</f>
        <v>1839.88</v>
      </c>
      <c r="F3544" s="96">
        <f t="shared" si="165"/>
        <v>1471.9040000000002</v>
      </c>
      <c r="G3544" s="96">
        <f t="shared" si="166"/>
        <v>367.97599999999989</v>
      </c>
      <c r="H3544" s="20"/>
    </row>
    <row r="3545" spans="1:59" s="21" customFormat="1" x14ac:dyDescent="0.2">
      <c r="A3545" s="25"/>
      <c r="B3545" s="19"/>
      <c r="C3545" s="93" t="s">
        <v>83</v>
      </c>
      <c r="D3545" s="94">
        <v>1839.88</v>
      </c>
      <c r="E3545" s="95">
        <f t="shared" ref="E3545:E3564" si="168">(D3545*0.5)+((D3545*0.5)*$E$6)</f>
        <v>1839.88</v>
      </c>
      <c r="F3545" s="96">
        <f t="shared" si="165"/>
        <v>1471.9040000000002</v>
      </c>
      <c r="G3545" s="96">
        <f t="shared" si="166"/>
        <v>367.97599999999989</v>
      </c>
      <c r="H3545" s="20"/>
      <c r="I3545" s="22"/>
      <c r="J3545" s="22"/>
      <c r="K3545" s="22"/>
      <c r="L3545" s="22"/>
      <c r="M3545" s="22"/>
      <c r="N3545" s="22"/>
      <c r="O3545" s="22"/>
      <c r="P3545" s="22"/>
      <c r="Q3545" s="22"/>
      <c r="R3545" s="22"/>
      <c r="S3545" s="22"/>
      <c r="T3545" s="22"/>
      <c r="U3545" s="22"/>
      <c r="V3545" s="22"/>
      <c r="W3545" s="22"/>
      <c r="X3545" s="22"/>
      <c r="Y3545" s="22"/>
      <c r="Z3545" s="22"/>
      <c r="AA3545" s="22"/>
      <c r="AB3545" s="22"/>
      <c r="AC3545" s="22"/>
      <c r="AD3545" s="22"/>
      <c r="AE3545" s="22"/>
      <c r="AF3545" s="22"/>
      <c r="AG3545" s="22"/>
      <c r="AH3545" s="22"/>
      <c r="AI3545" s="22"/>
      <c r="AJ3545" s="22"/>
      <c r="AK3545" s="22"/>
      <c r="AL3545" s="22"/>
      <c r="AM3545" s="22"/>
      <c r="AN3545" s="22"/>
      <c r="AO3545" s="22"/>
      <c r="AP3545" s="22"/>
      <c r="AQ3545" s="22"/>
      <c r="AR3545" s="22"/>
      <c r="AS3545" s="22"/>
      <c r="AT3545" s="22"/>
      <c r="AU3545" s="22"/>
      <c r="AV3545" s="22"/>
      <c r="AW3545" s="22"/>
      <c r="AX3545" s="22"/>
      <c r="AY3545" s="22"/>
      <c r="AZ3545" s="22"/>
      <c r="BA3545" s="22"/>
      <c r="BB3545" s="22"/>
      <c r="BC3545" s="22"/>
      <c r="BD3545" s="22"/>
      <c r="BE3545" s="22"/>
      <c r="BF3545" s="22"/>
      <c r="BG3545" s="22"/>
    </row>
    <row r="3546" spans="1:59" x14ac:dyDescent="0.2">
      <c r="B3546" s="19"/>
      <c r="C3546" s="93" t="s">
        <v>84</v>
      </c>
      <c r="D3546" s="94">
        <v>1839.88</v>
      </c>
      <c r="E3546" s="95">
        <f t="shared" si="168"/>
        <v>1839.88</v>
      </c>
      <c r="F3546" s="96">
        <f t="shared" si="165"/>
        <v>1471.9040000000002</v>
      </c>
      <c r="G3546" s="96">
        <f t="shared" si="166"/>
        <v>367.97599999999989</v>
      </c>
      <c r="H3546" s="20"/>
    </row>
    <row r="3547" spans="1:59" x14ac:dyDescent="0.2">
      <c r="B3547" s="19"/>
      <c r="C3547" s="93" t="s">
        <v>85</v>
      </c>
      <c r="D3547" s="94">
        <v>1839.88</v>
      </c>
      <c r="E3547" s="95">
        <f t="shared" si="168"/>
        <v>1839.88</v>
      </c>
      <c r="F3547" s="96">
        <f t="shared" si="165"/>
        <v>1471.9040000000002</v>
      </c>
      <c r="G3547" s="96">
        <f t="shared" si="166"/>
        <v>367.97599999999989</v>
      </c>
      <c r="H3547" s="20"/>
    </row>
    <row r="3548" spans="1:59" x14ac:dyDescent="0.2">
      <c r="B3548" s="19"/>
      <c r="C3548" s="93" t="s">
        <v>86</v>
      </c>
      <c r="D3548" s="94">
        <v>1009.91</v>
      </c>
      <c r="E3548" s="95">
        <f t="shared" si="168"/>
        <v>1009.91</v>
      </c>
      <c r="F3548" s="96">
        <f t="shared" si="165"/>
        <v>807.928</v>
      </c>
      <c r="G3548" s="96">
        <f t="shared" si="166"/>
        <v>201.98199999999997</v>
      </c>
      <c r="H3548" s="20"/>
    </row>
    <row r="3549" spans="1:59" x14ac:dyDescent="0.2">
      <c r="B3549" s="19"/>
      <c r="C3549" s="93" t="s">
        <v>87</v>
      </c>
      <c r="D3549" s="94">
        <v>1009.91</v>
      </c>
      <c r="E3549" s="95">
        <f t="shared" si="168"/>
        <v>1009.91</v>
      </c>
      <c r="F3549" s="96">
        <f t="shared" si="165"/>
        <v>807.928</v>
      </c>
      <c r="G3549" s="96">
        <f t="shared" si="166"/>
        <v>201.98199999999997</v>
      </c>
      <c r="H3549" s="20"/>
    </row>
    <row r="3550" spans="1:59" x14ac:dyDescent="0.2">
      <c r="B3550" s="19"/>
      <c r="C3550" s="93" t="s">
        <v>88</v>
      </c>
      <c r="D3550" s="94">
        <v>1839.88</v>
      </c>
      <c r="E3550" s="95">
        <f t="shared" si="168"/>
        <v>1839.88</v>
      </c>
      <c r="F3550" s="96">
        <f t="shared" si="165"/>
        <v>1471.9040000000002</v>
      </c>
      <c r="G3550" s="96">
        <f t="shared" si="166"/>
        <v>367.97599999999989</v>
      </c>
      <c r="H3550" s="20"/>
    </row>
    <row r="3551" spans="1:59" x14ac:dyDescent="0.2">
      <c r="B3551" s="19"/>
      <c r="C3551" s="93" t="s">
        <v>89</v>
      </c>
      <c r="D3551" s="94">
        <v>1009.91</v>
      </c>
      <c r="E3551" s="95">
        <f t="shared" si="168"/>
        <v>1009.91</v>
      </c>
      <c r="F3551" s="96">
        <f t="shared" si="165"/>
        <v>807.928</v>
      </c>
      <c r="G3551" s="96">
        <f t="shared" si="166"/>
        <v>201.98199999999997</v>
      </c>
      <c r="H3551" s="20"/>
    </row>
    <row r="3552" spans="1:59" x14ac:dyDescent="0.2">
      <c r="B3552" s="19"/>
      <c r="C3552" s="93" t="s">
        <v>90</v>
      </c>
      <c r="D3552" s="94">
        <v>1009.91</v>
      </c>
      <c r="E3552" s="95">
        <f t="shared" si="168"/>
        <v>1009.91</v>
      </c>
      <c r="F3552" s="96">
        <f t="shared" si="165"/>
        <v>807.928</v>
      </c>
      <c r="G3552" s="96">
        <f t="shared" si="166"/>
        <v>201.98199999999997</v>
      </c>
      <c r="H3552" s="20"/>
    </row>
    <row r="3553" spans="2:8" x14ac:dyDescent="0.2">
      <c r="B3553" s="19"/>
      <c r="C3553" s="93" t="s">
        <v>91</v>
      </c>
      <c r="D3553" s="94">
        <v>1839.88</v>
      </c>
      <c r="E3553" s="95">
        <f t="shared" si="168"/>
        <v>1839.88</v>
      </c>
      <c r="F3553" s="96">
        <f t="shared" si="165"/>
        <v>1471.9040000000002</v>
      </c>
      <c r="G3553" s="96">
        <f t="shared" si="166"/>
        <v>367.97599999999989</v>
      </c>
      <c r="H3553" s="20"/>
    </row>
    <row r="3554" spans="2:8" x14ac:dyDescent="0.2">
      <c r="B3554" s="19"/>
      <c r="C3554" s="93" t="s">
        <v>92</v>
      </c>
      <c r="D3554" s="94">
        <v>7888.9</v>
      </c>
      <c r="E3554" s="95">
        <f t="shared" si="168"/>
        <v>7888.9</v>
      </c>
      <c r="F3554" s="96">
        <f t="shared" si="165"/>
        <v>6311.12</v>
      </c>
      <c r="G3554" s="96">
        <f t="shared" si="166"/>
        <v>1577.7799999999997</v>
      </c>
      <c r="H3554" s="20"/>
    </row>
    <row r="3555" spans="2:8" x14ac:dyDescent="0.2">
      <c r="B3555" s="19"/>
      <c r="C3555" s="93" t="s">
        <v>93</v>
      </c>
      <c r="D3555" s="94">
        <v>7888.9</v>
      </c>
      <c r="E3555" s="95">
        <f t="shared" si="168"/>
        <v>7888.9</v>
      </c>
      <c r="F3555" s="96">
        <f t="shared" si="165"/>
        <v>6311.12</v>
      </c>
      <c r="G3555" s="96">
        <f t="shared" si="166"/>
        <v>1577.7799999999997</v>
      </c>
      <c r="H3555" s="20"/>
    </row>
    <row r="3556" spans="2:8" x14ac:dyDescent="0.2">
      <c r="B3556" s="19"/>
      <c r="C3556" s="93" t="s">
        <v>94</v>
      </c>
      <c r="D3556" s="94">
        <v>7888.9</v>
      </c>
      <c r="E3556" s="95">
        <f t="shared" si="168"/>
        <v>7888.9</v>
      </c>
      <c r="F3556" s="96">
        <f t="shared" si="165"/>
        <v>6311.12</v>
      </c>
      <c r="G3556" s="96">
        <f t="shared" si="166"/>
        <v>1577.7799999999997</v>
      </c>
      <c r="H3556" s="20"/>
    </row>
    <row r="3557" spans="2:8" x14ac:dyDescent="0.2">
      <c r="B3557" s="19"/>
      <c r="C3557" s="93" t="s">
        <v>95</v>
      </c>
      <c r="D3557" s="94">
        <v>7888.9</v>
      </c>
      <c r="E3557" s="95">
        <f t="shared" si="168"/>
        <v>7888.9</v>
      </c>
      <c r="F3557" s="96">
        <f t="shared" si="165"/>
        <v>6311.12</v>
      </c>
      <c r="G3557" s="96">
        <f t="shared" si="166"/>
        <v>1577.7799999999997</v>
      </c>
      <c r="H3557" s="20"/>
    </row>
    <row r="3558" spans="2:8" x14ac:dyDescent="0.2">
      <c r="B3558" s="19"/>
      <c r="C3558" s="93" t="s">
        <v>96</v>
      </c>
      <c r="D3558" s="94">
        <v>1839.88</v>
      </c>
      <c r="E3558" s="95">
        <f t="shared" si="168"/>
        <v>1839.88</v>
      </c>
      <c r="F3558" s="96">
        <f t="shared" si="165"/>
        <v>1471.9040000000002</v>
      </c>
      <c r="G3558" s="96">
        <f t="shared" si="166"/>
        <v>367.97599999999989</v>
      </c>
      <c r="H3558" s="20"/>
    </row>
    <row r="3559" spans="2:8" x14ac:dyDescent="0.2">
      <c r="B3559" s="19"/>
      <c r="C3559" s="93" t="s">
        <v>97</v>
      </c>
      <c r="D3559" s="94">
        <v>1839.88</v>
      </c>
      <c r="E3559" s="95">
        <f t="shared" si="168"/>
        <v>1839.88</v>
      </c>
      <c r="F3559" s="96">
        <f t="shared" si="165"/>
        <v>1471.9040000000002</v>
      </c>
      <c r="G3559" s="96">
        <f t="shared" si="166"/>
        <v>367.97599999999989</v>
      </c>
      <c r="H3559" s="20"/>
    </row>
    <row r="3560" spans="2:8" x14ac:dyDescent="0.2">
      <c r="B3560" s="19"/>
      <c r="C3560" s="93" t="s">
        <v>98</v>
      </c>
      <c r="D3560" s="94">
        <v>1839.88</v>
      </c>
      <c r="E3560" s="95">
        <f t="shared" si="168"/>
        <v>1839.88</v>
      </c>
      <c r="F3560" s="96">
        <f t="shared" si="165"/>
        <v>1471.9040000000002</v>
      </c>
      <c r="G3560" s="96">
        <f t="shared" si="166"/>
        <v>367.97599999999989</v>
      </c>
      <c r="H3560" s="20"/>
    </row>
    <row r="3561" spans="2:8" x14ac:dyDescent="0.2">
      <c r="B3561" s="19"/>
      <c r="C3561" s="93" t="s">
        <v>99</v>
      </c>
      <c r="D3561" s="94">
        <v>91.25</v>
      </c>
      <c r="E3561" s="95">
        <f t="shared" si="168"/>
        <v>91.25</v>
      </c>
      <c r="F3561" s="96">
        <f t="shared" si="165"/>
        <v>73</v>
      </c>
      <c r="G3561" s="96">
        <f t="shared" si="166"/>
        <v>18.25</v>
      </c>
      <c r="H3561" s="20"/>
    </row>
    <row r="3562" spans="2:8" x14ac:dyDescent="0.2">
      <c r="B3562" s="19"/>
      <c r="C3562" s="93" t="s">
        <v>100</v>
      </c>
      <c r="D3562" s="94">
        <v>1839.88</v>
      </c>
      <c r="E3562" s="95">
        <f t="shared" si="168"/>
        <v>1839.88</v>
      </c>
      <c r="F3562" s="96">
        <f t="shared" si="165"/>
        <v>1471.9040000000002</v>
      </c>
      <c r="G3562" s="96">
        <f t="shared" si="166"/>
        <v>367.97599999999989</v>
      </c>
      <c r="H3562" s="20"/>
    </row>
    <row r="3563" spans="2:8" x14ac:dyDescent="0.2">
      <c r="B3563" s="19"/>
      <c r="C3563" s="93" t="s">
        <v>101</v>
      </c>
      <c r="D3563" s="94">
        <v>1839.88</v>
      </c>
      <c r="E3563" s="95">
        <f>(D3563*0.5)+((D3563*0.5)*$E$6)</f>
        <v>1839.88</v>
      </c>
      <c r="F3563" s="96">
        <f t="shared" si="165"/>
        <v>1471.9040000000002</v>
      </c>
      <c r="G3563" s="96">
        <f t="shared" si="166"/>
        <v>367.97599999999989</v>
      </c>
      <c r="H3563" s="20"/>
    </row>
    <row r="3564" spans="2:8" x14ac:dyDescent="0.2">
      <c r="B3564" s="19"/>
      <c r="C3564" s="93" t="s">
        <v>102</v>
      </c>
      <c r="D3564" s="94">
        <v>1839.88</v>
      </c>
      <c r="E3564" s="95">
        <f t="shared" si="168"/>
        <v>1839.88</v>
      </c>
      <c r="F3564" s="96">
        <f t="shared" si="165"/>
        <v>1471.9040000000002</v>
      </c>
      <c r="G3564" s="96">
        <f t="shared" si="166"/>
        <v>367.97599999999989</v>
      </c>
      <c r="H3564" s="20"/>
    </row>
    <row r="3565" spans="2:8" x14ac:dyDescent="0.2">
      <c r="B3565" s="23"/>
      <c r="C3565" s="93" t="s">
        <v>103</v>
      </c>
      <c r="D3565" s="94">
        <v>1839.88</v>
      </c>
      <c r="E3565" s="95">
        <f t="shared" ref="E3565:E3586" si="169">(D3565*0.5)+((D3565*0.5)*$E$6)</f>
        <v>1839.88</v>
      </c>
      <c r="F3565" s="96">
        <f t="shared" si="165"/>
        <v>1471.9040000000002</v>
      </c>
      <c r="G3565" s="96">
        <f t="shared" si="166"/>
        <v>367.97599999999989</v>
      </c>
      <c r="H3565" s="24"/>
    </row>
    <row r="3566" spans="2:8" x14ac:dyDescent="0.2">
      <c r="B3566" s="19"/>
      <c r="C3566" s="93" t="s">
        <v>104</v>
      </c>
      <c r="D3566" s="94">
        <v>1839.88</v>
      </c>
      <c r="E3566" s="95">
        <f t="shared" si="169"/>
        <v>1839.88</v>
      </c>
      <c r="F3566" s="96">
        <f t="shared" si="165"/>
        <v>1471.9040000000002</v>
      </c>
      <c r="G3566" s="96">
        <f t="shared" si="166"/>
        <v>367.97599999999989</v>
      </c>
      <c r="H3566" s="20"/>
    </row>
    <row r="3567" spans="2:8" x14ac:dyDescent="0.2">
      <c r="B3567" s="19"/>
      <c r="C3567" s="93" t="s">
        <v>105</v>
      </c>
      <c r="D3567" s="94">
        <v>1839.88</v>
      </c>
      <c r="E3567" s="95">
        <f t="shared" si="169"/>
        <v>1839.88</v>
      </c>
      <c r="F3567" s="96">
        <f t="shared" si="165"/>
        <v>1471.9040000000002</v>
      </c>
      <c r="G3567" s="96">
        <f t="shared" si="166"/>
        <v>367.97599999999989</v>
      </c>
      <c r="H3567" s="20"/>
    </row>
    <row r="3568" spans="2:8" x14ac:dyDescent="0.2">
      <c r="B3568" s="19"/>
      <c r="C3568" s="93" t="s">
        <v>106</v>
      </c>
      <c r="D3568" s="94">
        <v>1839.88</v>
      </c>
      <c r="E3568" s="95">
        <f t="shared" si="169"/>
        <v>1839.88</v>
      </c>
      <c r="F3568" s="96">
        <f t="shared" si="165"/>
        <v>1471.9040000000002</v>
      </c>
      <c r="G3568" s="96">
        <f t="shared" si="166"/>
        <v>367.97599999999989</v>
      </c>
      <c r="H3568" s="20"/>
    </row>
    <row r="3569" spans="2:8" x14ac:dyDescent="0.2">
      <c r="B3569" s="19"/>
      <c r="C3569" s="93" t="s">
        <v>107</v>
      </c>
      <c r="D3569" s="94">
        <v>28186.69</v>
      </c>
      <c r="E3569" s="95">
        <f t="shared" si="169"/>
        <v>28186.69</v>
      </c>
      <c r="F3569" s="96">
        <f t="shared" si="165"/>
        <v>22549.351999999999</v>
      </c>
      <c r="G3569" s="96">
        <f t="shared" si="166"/>
        <v>5637.3379999999997</v>
      </c>
      <c r="H3569" s="20"/>
    </row>
    <row r="3570" spans="2:8" x14ac:dyDescent="0.2">
      <c r="B3570" s="19"/>
      <c r="C3570" s="93" t="s">
        <v>37</v>
      </c>
      <c r="D3570" s="94">
        <v>1047.82</v>
      </c>
      <c r="E3570" s="95">
        <f t="shared" si="169"/>
        <v>1047.82</v>
      </c>
      <c r="F3570" s="96">
        <f t="shared" si="165"/>
        <v>838.25599999999997</v>
      </c>
      <c r="G3570" s="96">
        <f t="shared" si="166"/>
        <v>209.56399999999996</v>
      </c>
      <c r="H3570" s="20"/>
    </row>
    <row r="3571" spans="2:8" x14ac:dyDescent="0.2">
      <c r="B3571" s="19"/>
      <c r="C3571" s="93" t="s">
        <v>38</v>
      </c>
      <c r="D3571" s="94">
        <v>246.53</v>
      </c>
      <c r="E3571" s="95">
        <f t="shared" si="169"/>
        <v>246.53</v>
      </c>
      <c r="F3571" s="96">
        <f t="shared" si="165"/>
        <v>197.22400000000002</v>
      </c>
      <c r="G3571" s="96">
        <f t="shared" si="166"/>
        <v>49.305999999999983</v>
      </c>
      <c r="H3571" s="20"/>
    </row>
    <row r="3572" spans="2:8" x14ac:dyDescent="0.2">
      <c r="B3572" s="19"/>
      <c r="C3572" s="93" t="s">
        <v>39</v>
      </c>
      <c r="D3572" s="94">
        <v>1045.25</v>
      </c>
      <c r="E3572" s="95">
        <f t="shared" si="169"/>
        <v>1045.25</v>
      </c>
      <c r="F3572" s="96">
        <f t="shared" si="165"/>
        <v>836.2</v>
      </c>
      <c r="G3572" s="96">
        <f t="shared" si="166"/>
        <v>209.04999999999995</v>
      </c>
      <c r="H3572" s="20"/>
    </row>
    <row r="3573" spans="2:8" x14ac:dyDescent="0.2">
      <c r="B3573" s="19"/>
      <c r="C3573" s="93" t="s">
        <v>40</v>
      </c>
      <c r="D3573" s="94">
        <v>279.76</v>
      </c>
      <c r="E3573" s="95">
        <f t="shared" si="169"/>
        <v>279.76</v>
      </c>
      <c r="F3573" s="96">
        <f t="shared" si="165"/>
        <v>223.80799999999999</v>
      </c>
      <c r="G3573" s="96">
        <f t="shared" si="166"/>
        <v>55.951999999999998</v>
      </c>
      <c r="H3573" s="20"/>
    </row>
    <row r="3574" spans="2:8" x14ac:dyDescent="0.2">
      <c r="B3574" s="19"/>
      <c r="C3574" s="93" t="s">
        <v>56</v>
      </c>
      <c r="D3574" s="94">
        <v>552.42999999999995</v>
      </c>
      <c r="E3574" s="95">
        <f t="shared" si="169"/>
        <v>552.42999999999995</v>
      </c>
      <c r="F3574" s="96">
        <f t="shared" si="165"/>
        <v>441.94399999999996</v>
      </c>
      <c r="G3574" s="96">
        <f t="shared" si="166"/>
        <v>110.48599999999999</v>
      </c>
      <c r="H3574" s="20"/>
    </row>
    <row r="3575" spans="2:8" x14ac:dyDescent="0.2">
      <c r="B3575" s="19"/>
      <c r="C3575" s="93" t="s">
        <v>41</v>
      </c>
      <c r="D3575" s="94">
        <v>220.74</v>
      </c>
      <c r="E3575" s="95">
        <f t="shared" si="169"/>
        <v>220.74</v>
      </c>
      <c r="F3575" s="96">
        <f t="shared" si="165"/>
        <v>176.59200000000001</v>
      </c>
      <c r="G3575" s="96">
        <f t="shared" si="166"/>
        <v>44.147999999999996</v>
      </c>
      <c r="H3575" s="20"/>
    </row>
    <row r="3576" spans="2:8" x14ac:dyDescent="0.2">
      <c r="B3576" s="19"/>
      <c r="C3576" s="93" t="s">
        <v>42</v>
      </c>
      <c r="D3576" s="94">
        <v>79.25</v>
      </c>
      <c r="E3576" s="95">
        <f t="shared" si="169"/>
        <v>79.25</v>
      </c>
      <c r="F3576" s="96">
        <f>E3576</f>
        <v>79.25</v>
      </c>
      <c r="G3576" s="96">
        <f t="shared" si="166"/>
        <v>0</v>
      </c>
      <c r="H3576" s="20"/>
    </row>
    <row r="3577" spans="2:8" x14ac:dyDescent="0.2">
      <c r="B3577" s="19"/>
      <c r="C3577" s="93" t="s">
        <v>43</v>
      </c>
      <c r="D3577" s="94">
        <v>343.28</v>
      </c>
      <c r="E3577" s="95">
        <f t="shared" si="169"/>
        <v>343.28</v>
      </c>
      <c r="F3577" s="96">
        <f>E3577</f>
        <v>343.28</v>
      </c>
      <c r="G3577" s="96">
        <f t="shared" si="166"/>
        <v>0</v>
      </c>
      <c r="H3577" s="20"/>
    </row>
    <row r="3578" spans="2:8" x14ac:dyDescent="0.2">
      <c r="B3578" s="19"/>
      <c r="C3578" s="93" t="s">
        <v>44</v>
      </c>
      <c r="D3578" s="94">
        <v>343.28</v>
      </c>
      <c r="E3578" s="95">
        <f t="shared" si="169"/>
        <v>343.28</v>
      </c>
      <c r="F3578" s="96">
        <f>E3578</f>
        <v>343.28</v>
      </c>
      <c r="G3578" s="96">
        <f t="shared" si="166"/>
        <v>0</v>
      </c>
      <c r="H3578" s="20"/>
    </row>
    <row r="3579" spans="2:8" x14ac:dyDescent="0.2">
      <c r="B3579" s="19"/>
      <c r="C3579" s="93" t="s">
        <v>45</v>
      </c>
      <c r="D3579" s="94">
        <v>12.75</v>
      </c>
      <c r="E3579" s="95">
        <f t="shared" si="169"/>
        <v>12.75</v>
      </c>
      <c r="F3579" s="96">
        <f t="shared" ref="F3579:F3586" si="170">E3579*0.8</f>
        <v>10.200000000000001</v>
      </c>
      <c r="G3579" s="96">
        <f t="shared" si="166"/>
        <v>2.5499999999999989</v>
      </c>
      <c r="H3579" s="20"/>
    </row>
    <row r="3580" spans="2:8" x14ac:dyDescent="0.2">
      <c r="B3580" s="19"/>
      <c r="C3580" s="93" t="s">
        <v>46</v>
      </c>
      <c r="D3580" s="94">
        <v>233.65</v>
      </c>
      <c r="E3580" s="95">
        <f t="shared" si="169"/>
        <v>233.65</v>
      </c>
      <c r="F3580" s="96">
        <f t="shared" si="170"/>
        <v>186.92000000000002</v>
      </c>
      <c r="G3580" s="96">
        <f t="shared" si="166"/>
        <v>46.72999999999999</v>
      </c>
      <c r="H3580" s="20"/>
    </row>
    <row r="3581" spans="2:8" x14ac:dyDescent="0.2">
      <c r="B3581" s="19"/>
      <c r="C3581" s="93" t="s">
        <v>47</v>
      </c>
      <c r="D3581" s="94">
        <v>40.14</v>
      </c>
      <c r="E3581" s="95">
        <f t="shared" si="169"/>
        <v>40.14</v>
      </c>
      <c r="F3581" s="96">
        <f t="shared" si="170"/>
        <v>32.112000000000002</v>
      </c>
      <c r="G3581" s="96">
        <f t="shared" si="166"/>
        <v>8.0279999999999987</v>
      </c>
      <c r="H3581" s="20"/>
    </row>
    <row r="3582" spans="2:8" x14ac:dyDescent="0.2">
      <c r="B3582" s="19"/>
      <c r="C3582" s="93" t="s">
        <v>48</v>
      </c>
      <c r="D3582" s="94">
        <v>317.45999999999998</v>
      </c>
      <c r="E3582" s="95">
        <f t="shared" si="169"/>
        <v>317.45999999999998</v>
      </c>
      <c r="F3582" s="96">
        <f t="shared" si="170"/>
        <v>253.96799999999999</v>
      </c>
      <c r="G3582" s="96">
        <f t="shared" si="166"/>
        <v>63.49199999999999</v>
      </c>
      <c r="H3582" s="20"/>
    </row>
    <row r="3583" spans="2:8" x14ac:dyDescent="0.2">
      <c r="B3583" s="19"/>
      <c r="C3583" s="93" t="s">
        <v>49</v>
      </c>
      <c r="D3583" s="94">
        <v>4.75</v>
      </c>
      <c r="E3583" s="95">
        <f t="shared" si="169"/>
        <v>4.75</v>
      </c>
      <c r="F3583" s="96">
        <f t="shared" si="170"/>
        <v>3.8000000000000003</v>
      </c>
      <c r="G3583" s="96">
        <f t="shared" si="166"/>
        <v>0.94999999999999973</v>
      </c>
      <c r="H3583" s="20"/>
    </row>
    <row r="3584" spans="2:8" x14ac:dyDescent="0.2">
      <c r="B3584" s="19"/>
      <c r="C3584" s="93" t="s">
        <v>54</v>
      </c>
      <c r="D3584" s="94">
        <v>86.83</v>
      </c>
      <c r="E3584" s="95">
        <f t="shared" si="169"/>
        <v>86.83</v>
      </c>
      <c r="F3584" s="96">
        <f t="shared" si="170"/>
        <v>69.463999999999999</v>
      </c>
      <c r="G3584" s="96">
        <f t="shared" si="166"/>
        <v>17.366</v>
      </c>
      <c r="H3584" s="20"/>
    </row>
    <row r="3585" spans="2:8" x14ac:dyDescent="0.2">
      <c r="B3585" s="19"/>
      <c r="C3585" s="93" t="s">
        <v>55</v>
      </c>
      <c r="D3585" s="94">
        <v>28513.56</v>
      </c>
      <c r="E3585" s="95">
        <f t="shared" si="169"/>
        <v>28513.56</v>
      </c>
      <c r="F3585" s="96">
        <f t="shared" si="170"/>
        <v>22810.848000000002</v>
      </c>
      <c r="G3585" s="96">
        <f t="shared" si="166"/>
        <v>5702.7119999999995</v>
      </c>
      <c r="H3585" s="20"/>
    </row>
    <row r="3586" spans="2:8" x14ac:dyDescent="0.2">
      <c r="B3586" s="19"/>
      <c r="C3586" s="93" t="s">
        <v>108</v>
      </c>
      <c r="D3586" s="94">
        <v>1826.29</v>
      </c>
      <c r="E3586" s="95">
        <f t="shared" si="169"/>
        <v>1826.29</v>
      </c>
      <c r="F3586" s="96">
        <f t="shared" si="170"/>
        <v>1461.0320000000002</v>
      </c>
      <c r="G3586" s="96">
        <f t="shared" si="166"/>
        <v>365.25799999999981</v>
      </c>
      <c r="H3586" s="20"/>
    </row>
    <row r="3587" spans="2:8" x14ac:dyDescent="0.2">
      <c r="B3587" s="19"/>
      <c r="C3587" s="97" t="s">
        <v>151</v>
      </c>
      <c r="D3587" s="98"/>
      <c r="E3587" s="98"/>
      <c r="F3587" s="98"/>
      <c r="G3587" s="98"/>
      <c r="H3587" s="20"/>
    </row>
  </sheetData>
  <mergeCells count="1">
    <mergeCell ref="F6:H6"/>
  </mergeCells>
  <phoneticPr fontId="0" type="noConversion"/>
  <pageMargins left="0.25" right="0.25" top="1" bottom="1" header="0.5" footer="0.5"/>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535"/>
  <sheetViews>
    <sheetView zoomScaleNormal="100" zoomScaleSheetLayoutView="100" workbookViewId="0">
      <pane ySplit="8" topLeftCell="A9" activePane="bottomLeft" state="frozenSplit"/>
      <selection activeCell="E2" sqref="E2"/>
      <selection pane="bottomLeft" activeCell="E9" sqref="E9"/>
    </sheetView>
  </sheetViews>
  <sheetFormatPr defaultRowHeight="12.75" x14ac:dyDescent="0.2"/>
  <cols>
    <col min="1" max="1" width="3.42578125" style="47" customWidth="1"/>
    <col min="2" max="2" width="2.28515625" style="48" customWidth="1"/>
    <col min="3" max="3" width="8.28515625" style="60" customWidth="1"/>
    <col min="4" max="4" width="34" style="53" customWidth="1"/>
    <col min="5" max="5" width="16" style="61" customWidth="1"/>
    <col min="6" max="6" width="4.5703125" style="48" customWidth="1"/>
    <col min="7" max="7" width="8" style="48" customWidth="1"/>
    <col min="8" max="8" width="37.7109375" style="48" customWidth="1"/>
    <col min="9" max="9" width="19.7109375" style="52" customWidth="1"/>
    <col min="10" max="10" width="12.28515625" style="48" customWidth="1"/>
    <col min="11" max="12" width="9.140625" style="48"/>
    <col min="13" max="17" width="9.140625" style="53"/>
    <col min="18" max="16384" width="9.140625" style="48"/>
  </cols>
  <sheetData>
    <row r="1" spans="1:17" s="33" customFormat="1" ht="8.25" customHeight="1" x14ac:dyDescent="0.2">
      <c r="A1" s="29"/>
      <c r="B1" s="19"/>
      <c r="C1" s="30"/>
      <c r="D1" s="20"/>
      <c r="E1" s="31"/>
      <c r="F1" s="19"/>
      <c r="G1" s="19"/>
      <c r="H1" s="19"/>
      <c r="I1" s="32"/>
      <c r="J1" s="19"/>
      <c r="M1" s="34"/>
      <c r="N1" s="34"/>
      <c r="O1" s="34"/>
      <c r="P1" s="34"/>
      <c r="Q1" s="34"/>
    </row>
    <row r="2" spans="1:17" s="33" customFormat="1" ht="19.5" customHeight="1" x14ac:dyDescent="0.2">
      <c r="A2" s="29"/>
      <c r="B2" s="19"/>
      <c r="C2" s="35"/>
      <c r="D2" s="20"/>
      <c r="E2" s="31"/>
      <c r="F2" s="19"/>
      <c r="G2" s="19"/>
      <c r="H2" s="19"/>
      <c r="I2" s="32"/>
      <c r="J2" s="19"/>
      <c r="M2" s="34"/>
      <c r="N2" s="34"/>
      <c r="O2" s="34"/>
      <c r="P2" s="34"/>
      <c r="Q2" s="34"/>
    </row>
    <row r="3" spans="1:17" s="33" customFormat="1" ht="21.75" customHeight="1" x14ac:dyDescent="0.2">
      <c r="A3" s="29"/>
      <c r="B3" s="19"/>
      <c r="C3" s="36"/>
      <c r="D3" s="20"/>
      <c r="E3" s="31"/>
      <c r="F3" s="19"/>
      <c r="G3" s="19"/>
      <c r="H3" s="19"/>
      <c r="I3" s="32"/>
      <c r="J3" s="19"/>
      <c r="M3" s="34"/>
      <c r="N3" s="34"/>
      <c r="O3" s="34"/>
      <c r="P3" s="34"/>
      <c r="Q3" s="34"/>
    </row>
    <row r="4" spans="1:17" s="33" customFormat="1" ht="30" customHeight="1" x14ac:dyDescent="0.2">
      <c r="A4" s="29"/>
      <c r="B4" s="19"/>
      <c r="C4" s="37"/>
      <c r="D4" s="20"/>
      <c r="E4" s="31"/>
      <c r="F4" s="19"/>
      <c r="G4" s="19"/>
      <c r="H4" s="19"/>
      <c r="I4" s="32"/>
      <c r="J4" s="19"/>
      <c r="M4" s="34"/>
      <c r="N4" s="34"/>
      <c r="O4" s="34"/>
      <c r="P4" s="34"/>
      <c r="Q4" s="34"/>
    </row>
    <row r="5" spans="1:17" s="33" customFormat="1" ht="24" customHeight="1" x14ac:dyDescent="0.2">
      <c r="B5" s="19"/>
      <c r="C5" s="72" t="s">
        <v>153</v>
      </c>
      <c r="D5" s="73"/>
      <c r="E5" s="74"/>
      <c r="F5" s="75"/>
      <c r="G5" s="75"/>
      <c r="H5" s="75"/>
      <c r="I5" s="32"/>
      <c r="J5" s="19"/>
      <c r="M5" s="34"/>
      <c r="N5" s="34"/>
      <c r="O5" s="34"/>
      <c r="P5" s="34"/>
      <c r="Q5" s="34"/>
    </row>
    <row r="6" spans="1:17" s="69" customFormat="1" ht="9.6" customHeight="1" x14ac:dyDescent="0.2">
      <c r="A6" s="66"/>
      <c r="B6" s="67"/>
      <c r="C6" s="71"/>
      <c r="D6" s="19"/>
      <c r="E6" s="38"/>
      <c r="F6" s="19"/>
      <c r="G6" s="67"/>
      <c r="H6" s="67"/>
      <c r="I6" s="68"/>
      <c r="J6" s="67"/>
      <c r="M6" s="70"/>
      <c r="N6" s="70"/>
      <c r="O6" s="70"/>
      <c r="P6" s="70"/>
      <c r="Q6" s="70"/>
    </row>
    <row r="7" spans="1:17" s="33" customFormat="1" ht="16.5" thickBot="1" x14ac:dyDescent="0.3">
      <c r="B7" s="39"/>
      <c r="C7" s="76" t="s">
        <v>154</v>
      </c>
      <c r="D7" s="76"/>
      <c r="E7" s="77"/>
      <c r="F7" s="1"/>
      <c r="G7" s="115" t="s">
        <v>152</v>
      </c>
      <c r="H7" s="115"/>
      <c r="I7" s="115"/>
      <c r="J7" s="116"/>
      <c r="M7" s="34"/>
      <c r="N7" s="34"/>
      <c r="O7" s="34"/>
      <c r="P7" s="34"/>
      <c r="Q7" s="34"/>
    </row>
    <row r="8" spans="1:17" s="33" customFormat="1" ht="17.45" customHeight="1" x14ac:dyDescent="0.25">
      <c r="A8" s="40"/>
      <c r="B8" s="3"/>
      <c r="C8" s="78" t="s">
        <v>34</v>
      </c>
      <c r="D8" s="79" t="s">
        <v>3</v>
      </c>
      <c r="E8" s="80" t="s">
        <v>4</v>
      </c>
      <c r="F8" s="41"/>
      <c r="G8" s="84" t="s">
        <v>34</v>
      </c>
      <c r="H8" s="85" t="s">
        <v>5</v>
      </c>
      <c r="I8" s="86" t="s">
        <v>4</v>
      </c>
      <c r="J8" s="87"/>
      <c r="M8" s="34"/>
      <c r="N8" s="34"/>
      <c r="O8" s="34"/>
      <c r="P8" s="34"/>
      <c r="Q8" s="34"/>
    </row>
    <row r="9" spans="1:17" s="33" customFormat="1" ht="14.25" x14ac:dyDescent="0.2">
      <c r="A9" s="29"/>
      <c r="B9" s="3"/>
      <c r="C9" s="81" t="s">
        <v>22</v>
      </c>
      <c r="D9" s="82" t="s">
        <v>9</v>
      </c>
      <c r="E9" s="102">
        <v>0.85209999999999997</v>
      </c>
      <c r="F9" s="1"/>
      <c r="G9" s="88" t="s">
        <v>27</v>
      </c>
      <c r="H9" s="89" t="s">
        <v>28</v>
      </c>
      <c r="I9" s="102">
        <v>0.8377</v>
      </c>
      <c r="J9" s="75"/>
      <c r="M9" s="34"/>
      <c r="N9" s="34"/>
      <c r="O9" s="34"/>
      <c r="P9" s="34"/>
      <c r="Q9" s="34"/>
    </row>
    <row r="10" spans="1:17" s="33" customFormat="1" ht="15" x14ac:dyDescent="0.25">
      <c r="A10" s="29"/>
      <c r="B10" s="42"/>
      <c r="C10" s="81" t="s">
        <v>21</v>
      </c>
      <c r="D10" s="82" t="s">
        <v>15</v>
      </c>
      <c r="E10" s="102">
        <v>0.873</v>
      </c>
      <c r="F10" s="1"/>
      <c r="G10" s="90"/>
      <c r="H10" s="90"/>
      <c r="I10" s="91"/>
      <c r="J10" s="75"/>
      <c r="M10" s="34"/>
      <c r="N10" s="34"/>
      <c r="O10" s="34"/>
      <c r="P10" s="34"/>
      <c r="Q10" s="34"/>
    </row>
    <row r="11" spans="1:17" s="33" customFormat="1" ht="14.25" customHeight="1" x14ac:dyDescent="0.2">
      <c r="A11" s="29"/>
      <c r="B11" s="42"/>
      <c r="C11" s="81" t="s">
        <v>31</v>
      </c>
      <c r="D11" s="82" t="s">
        <v>8</v>
      </c>
      <c r="E11" s="102">
        <v>0.94699999999999995</v>
      </c>
      <c r="F11" s="1"/>
      <c r="G11" s="1"/>
      <c r="H11" s="1"/>
      <c r="I11" s="43"/>
      <c r="J11" s="19"/>
      <c r="M11" s="34"/>
      <c r="N11" s="34"/>
      <c r="O11" s="34"/>
      <c r="P11" s="34"/>
      <c r="Q11" s="34"/>
    </row>
    <row r="12" spans="1:17" s="33" customFormat="1" ht="14.25" x14ac:dyDescent="0.2">
      <c r="A12" s="29"/>
      <c r="B12" s="42"/>
      <c r="C12" s="81" t="s">
        <v>24</v>
      </c>
      <c r="D12" s="82" t="s">
        <v>13</v>
      </c>
      <c r="E12" s="102">
        <v>0.93030000000000002</v>
      </c>
      <c r="F12" s="1"/>
      <c r="G12" s="1"/>
      <c r="H12" s="1"/>
      <c r="I12" s="43"/>
      <c r="J12" s="19"/>
      <c r="M12" s="34"/>
      <c r="N12" s="34"/>
      <c r="O12" s="34"/>
      <c r="P12" s="34"/>
      <c r="Q12" s="34"/>
    </row>
    <row r="13" spans="1:17" s="33" customFormat="1" ht="14.25" x14ac:dyDescent="0.2">
      <c r="A13" s="29"/>
      <c r="B13" s="42"/>
      <c r="C13" s="81" t="s">
        <v>25</v>
      </c>
      <c r="D13" s="82" t="s">
        <v>16</v>
      </c>
      <c r="E13" s="102">
        <v>0.98029999999999995</v>
      </c>
      <c r="F13" s="1"/>
      <c r="G13" s="1"/>
      <c r="H13" s="1"/>
      <c r="I13" s="43"/>
      <c r="J13" s="19"/>
      <c r="M13" s="34"/>
      <c r="N13" s="34"/>
      <c r="O13" s="34"/>
      <c r="P13" s="34"/>
      <c r="Q13" s="34"/>
    </row>
    <row r="14" spans="1:17" s="33" customFormat="1" ht="14.25" x14ac:dyDescent="0.2">
      <c r="A14" s="29"/>
      <c r="B14" s="42"/>
      <c r="C14" s="81" t="s">
        <v>20</v>
      </c>
      <c r="D14" s="82" t="s">
        <v>17</v>
      </c>
      <c r="E14" s="102">
        <v>0.90339999999999998</v>
      </c>
      <c r="F14" s="1"/>
      <c r="G14" s="1"/>
      <c r="H14" s="1"/>
      <c r="I14" s="43"/>
      <c r="J14" s="19"/>
      <c r="M14" s="34"/>
      <c r="N14" s="34"/>
      <c r="O14" s="34"/>
      <c r="P14" s="34"/>
      <c r="Q14" s="34"/>
    </row>
    <row r="15" spans="1:17" s="33" customFormat="1" ht="14.25" x14ac:dyDescent="0.2">
      <c r="A15" s="29"/>
      <c r="B15" s="42"/>
      <c r="C15" s="81" t="s">
        <v>19</v>
      </c>
      <c r="D15" s="82" t="s">
        <v>10</v>
      </c>
      <c r="E15" s="102">
        <v>0.89439999999999997</v>
      </c>
      <c r="F15" s="1"/>
      <c r="G15" s="1"/>
      <c r="H15" s="1"/>
      <c r="I15" s="43"/>
      <c r="J15" s="19"/>
      <c r="M15" s="34"/>
      <c r="N15" s="34"/>
      <c r="O15" s="34"/>
      <c r="P15" s="34"/>
      <c r="Q15" s="34"/>
    </row>
    <row r="16" spans="1:17" s="33" customFormat="1" ht="14.25" x14ac:dyDescent="0.2">
      <c r="A16" s="29"/>
      <c r="B16" s="42"/>
      <c r="C16" s="81" t="s">
        <v>18</v>
      </c>
      <c r="D16" s="82" t="s">
        <v>6</v>
      </c>
      <c r="E16" s="102">
        <v>0.91579999999999995</v>
      </c>
      <c r="F16" s="1"/>
      <c r="G16" s="1"/>
      <c r="H16" s="1"/>
      <c r="I16" s="43"/>
      <c r="J16" s="19"/>
      <c r="M16" s="34"/>
      <c r="N16" s="34"/>
      <c r="O16" s="34"/>
      <c r="P16" s="34"/>
      <c r="Q16" s="34"/>
    </row>
    <row r="17" spans="1:17" s="33" customFormat="1" ht="14.25" x14ac:dyDescent="0.2">
      <c r="A17" s="29"/>
      <c r="B17" s="42"/>
      <c r="C17" s="81" t="s">
        <v>26</v>
      </c>
      <c r="D17" s="82" t="s">
        <v>14</v>
      </c>
      <c r="E17" s="102">
        <v>0.75690000000000002</v>
      </c>
      <c r="F17" s="1"/>
      <c r="G17" s="1"/>
      <c r="H17" s="1"/>
      <c r="I17" s="43"/>
      <c r="J17" s="19"/>
      <c r="M17" s="34"/>
      <c r="N17" s="34"/>
      <c r="O17" s="34"/>
      <c r="P17" s="34"/>
      <c r="Q17" s="34"/>
    </row>
    <row r="18" spans="1:17" s="33" customFormat="1" ht="14.25" x14ac:dyDescent="0.2">
      <c r="A18" s="29"/>
      <c r="B18" s="42"/>
      <c r="C18" s="81" t="s">
        <v>23</v>
      </c>
      <c r="D18" s="82" t="s">
        <v>1</v>
      </c>
      <c r="E18" s="102">
        <v>0.77880000000000005</v>
      </c>
      <c r="F18" s="1"/>
      <c r="G18" s="1"/>
      <c r="H18" s="1"/>
      <c r="I18" s="43"/>
      <c r="J18" s="19"/>
      <c r="M18" s="34"/>
      <c r="N18" s="34"/>
      <c r="O18" s="34"/>
      <c r="P18" s="34"/>
      <c r="Q18" s="34"/>
    </row>
    <row r="19" spans="1:17" s="33" customFormat="1" ht="14.25" x14ac:dyDescent="0.2">
      <c r="A19" s="29"/>
      <c r="B19" s="42"/>
      <c r="C19" s="81" t="s">
        <v>29</v>
      </c>
      <c r="D19" s="82" t="s">
        <v>11</v>
      </c>
      <c r="E19" s="102">
        <v>0.84470000000000001</v>
      </c>
      <c r="F19" s="1"/>
      <c r="G19" s="1"/>
      <c r="H19" s="1"/>
      <c r="I19" s="43"/>
      <c r="J19" s="19"/>
      <c r="M19" s="34"/>
      <c r="N19" s="34"/>
      <c r="O19" s="34"/>
      <c r="P19" s="34"/>
      <c r="Q19" s="34"/>
    </row>
    <row r="20" spans="1:17" s="33" customFormat="1" ht="14.25" x14ac:dyDescent="0.2">
      <c r="A20" s="29"/>
      <c r="B20" s="42"/>
      <c r="C20" s="81" t="s">
        <v>35</v>
      </c>
      <c r="D20" s="82" t="s">
        <v>50</v>
      </c>
      <c r="E20" s="102">
        <v>0.75980000000000003</v>
      </c>
      <c r="F20" s="1"/>
      <c r="G20" s="1"/>
      <c r="H20" s="1"/>
      <c r="I20" s="43"/>
      <c r="J20" s="19"/>
      <c r="M20" s="34"/>
      <c r="N20" s="34"/>
      <c r="O20" s="34"/>
      <c r="P20" s="34"/>
      <c r="Q20" s="34"/>
    </row>
    <row r="21" spans="1:17" s="33" customFormat="1" ht="14.25" x14ac:dyDescent="0.2">
      <c r="A21" s="29"/>
      <c r="B21" s="42"/>
      <c r="C21" s="81" t="s">
        <v>30</v>
      </c>
      <c r="D21" s="82" t="s">
        <v>12</v>
      </c>
      <c r="E21" s="102">
        <v>0.90129999999999999</v>
      </c>
      <c r="F21" s="1"/>
      <c r="G21" s="1"/>
      <c r="H21" s="1"/>
      <c r="I21" s="43"/>
      <c r="J21" s="19"/>
      <c r="M21" s="34"/>
      <c r="N21" s="34"/>
      <c r="O21" s="34"/>
      <c r="P21" s="34"/>
      <c r="Q21" s="34"/>
    </row>
    <row r="22" spans="1:17" s="33" customFormat="1" ht="14.25" x14ac:dyDescent="0.2">
      <c r="A22" s="29"/>
      <c r="B22" s="42"/>
      <c r="C22" s="81" t="s">
        <v>32</v>
      </c>
      <c r="D22" s="82" t="s">
        <v>0</v>
      </c>
      <c r="E22" s="102">
        <v>0.6673</v>
      </c>
      <c r="F22" s="1"/>
      <c r="G22" s="1"/>
      <c r="H22" s="1"/>
      <c r="I22" s="43"/>
      <c r="J22" s="19"/>
      <c r="M22" s="34"/>
      <c r="N22" s="34"/>
      <c r="O22" s="34"/>
      <c r="P22" s="34"/>
      <c r="Q22" s="34"/>
    </row>
    <row r="23" spans="1:17" s="33" customFormat="1" ht="14.25" x14ac:dyDescent="0.2">
      <c r="A23" s="29"/>
      <c r="B23" s="42"/>
      <c r="C23" s="81" t="s">
        <v>33</v>
      </c>
      <c r="D23" s="82" t="s">
        <v>7</v>
      </c>
      <c r="E23" s="102">
        <v>0.82620000000000005</v>
      </c>
      <c r="F23" s="1"/>
      <c r="G23" s="1"/>
      <c r="H23" s="1"/>
      <c r="I23" s="43"/>
      <c r="J23" s="19"/>
      <c r="M23" s="34"/>
      <c r="N23" s="34"/>
      <c r="O23" s="34"/>
      <c r="P23" s="34"/>
      <c r="Q23" s="34"/>
    </row>
    <row r="24" spans="1:17" s="33" customFormat="1" ht="15" x14ac:dyDescent="0.2">
      <c r="A24" s="29"/>
      <c r="B24" s="42"/>
      <c r="C24" s="44"/>
      <c r="D24" s="45"/>
      <c r="E24" s="46"/>
      <c r="F24" s="1"/>
      <c r="G24" s="1"/>
      <c r="H24" s="1"/>
      <c r="I24" s="43"/>
      <c r="J24" s="19"/>
      <c r="M24" s="34"/>
      <c r="N24" s="34"/>
      <c r="O24" s="34"/>
      <c r="P24" s="34"/>
      <c r="Q24" s="34"/>
    </row>
    <row r="25" spans="1:17" s="33" customFormat="1" ht="15" x14ac:dyDescent="0.2">
      <c r="A25" s="29"/>
      <c r="B25" s="42"/>
      <c r="C25" s="49"/>
      <c r="D25" s="50"/>
      <c r="E25" s="51"/>
      <c r="F25" s="1"/>
      <c r="G25" s="1"/>
      <c r="H25" s="1"/>
      <c r="I25" s="43"/>
      <c r="J25" s="19"/>
      <c r="M25" s="34"/>
      <c r="N25" s="34"/>
      <c r="O25" s="34"/>
      <c r="P25" s="34"/>
      <c r="Q25" s="34"/>
    </row>
    <row r="26" spans="1:17" s="33" customFormat="1" ht="15" x14ac:dyDescent="0.2">
      <c r="A26" s="29"/>
      <c r="B26" s="42"/>
      <c r="C26" s="49"/>
      <c r="D26" s="50"/>
      <c r="E26" s="51"/>
      <c r="F26" s="1"/>
      <c r="G26" s="1"/>
      <c r="H26" s="1"/>
      <c r="I26" s="43"/>
      <c r="J26" s="19"/>
      <c r="M26" s="34"/>
      <c r="N26" s="34"/>
      <c r="O26" s="34"/>
      <c r="P26" s="34"/>
      <c r="Q26" s="34"/>
    </row>
    <row r="27" spans="1:17" s="33" customFormat="1" ht="15" x14ac:dyDescent="0.2">
      <c r="A27" s="29"/>
      <c r="B27" s="42"/>
      <c r="C27" s="49"/>
      <c r="D27" s="50"/>
      <c r="E27" s="51"/>
      <c r="F27" s="1"/>
      <c r="G27" s="1"/>
      <c r="H27" s="1"/>
      <c r="I27" s="43"/>
      <c r="J27" s="19"/>
      <c r="M27" s="34"/>
      <c r="N27" s="34"/>
      <c r="O27" s="34"/>
      <c r="P27" s="34"/>
      <c r="Q27" s="34"/>
    </row>
    <row r="28" spans="1:17" s="33" customFormat="1" ht="18" x14ac:dyDescent="0.2">
      <c r="A28" s="29"/>
      <c r="B28" s="42"/>
      <c r="C28" s="49"/>
      <c r="D28" s="54"/>
      <c r="E28" s="51"/>
      <c r="F28" s="1"/>
      <c r="G28" s="1"/>
      <c r="H28" s="1"/>
      <c r="I28" s="43"/>
      <c r="J28" s="19"/>
      <c r="M28" s="34"/>
      <c r="N28" s="34"/>
      <c r="O28" s="34"/>
      <c r="P28" s="34"/>
      <c r="Q28" s="34"/>
    </row>
    <row r="29" spans="1:17" s="33" customFormat="1" ht="15" x14ac:dyDescent="0.2">
      <c r="A29" s="29"/>
      <c r="B29" s="42"/>
      <c r="C29" s="49"/>
      <c r="D29" s="50"/>
      <c r="E29" s="51"/>
      <c r="F29" s="1"/>
      <c r="G29" s="1"/>
      <c r="H29" s="1"/>
      <c r="I29" s="43"/>
      <c r="J29" s="19"/>
      <c r="M29" s="34"/>
      <c r="N29" s="34"/>
      <c r="O29" s="34"/>
      <c r="P29" s="34"/>
      <c r="Q29" s="34"/>
    </row>
    <row r="30" spans="1:17" s="33" customFormat="1" ht="15" x14ac:dyDescent="0.2">
      <c r="A30" s="29"/>
      <c r="B30" s="42"/>
      <c r="C30" s="49"/>
      <c r="D30" s="50"/>
      <c r="E30" s="51"/>
      <c r="F30" s="1"/>
      <c r="G30" s="1"/>
      <c r="H30" s="1"/>
      <c r="I30" s="43"/>
      <c r="J30" s="19"/>
      <c r="M30" s="34"/>
      <c r="N30" s="34"/>
      <c r="O30" s="34"/>
      <c r="P30" s="34"/>
      <c r="Q30" s="34"/>
    </row>
    <row r="31" spans="1:17" s="33" customFormat="1" ht="15" x14ac:dyDescent="0.2">
      <c r="A31" s="29"/>
      <c r="B31" s="42"/>
      <c r="C31" s="49"/>
      <c r="D31" s="50"/>
      <c r="E31" s="51"/>
      <c r="F31" s="1"/>
      <c r="G31" s="1"/>
      <c r="H31" s="1"/>
      <c r="I31" s="43"/>
      <c r="J31" s="19"/>
      <c r="M31" s="34"/>
      <c r="N31" s="34"/>
      <c r="O31" s="34"/>
      <c r="P31" s="34"/>
      <c r="Q31" s="34"/>
    </row>
    <row r="32" spans="1:17" s="33" customFormat="1" ht="15" x14ac:dyDescent="0.2">
      <c r="A32" s="29"/>
      <c r="B32" s="42"/>
      <c r="C32" s="49"/>
      <c r="D32" s="50"/>
      <c r="E32" s="51"/>
      <c r="F32" s="1"/>
      <c r="G32" s="1"/>
      <c r="H32" s="1"/>
      <c r="I32" s="43"/>
      <c r="J32" s="19"/>
      <c r="M32" s="34"/>
      <c r="N32" s="34"/>
      <c r="O32" s="34"/>
      <c r="P32" s="34"/>
      <c r="Q32" s="34"/>
    </row>
    <row r="33" spans="1:17" s="33" customFormat="1" ht="15" x14ac:dyDescent="0.2">
      <c r="A33" s="29"/>
      <c r="B33" s="42"/>
      <c r="C33" s="49"/>
      <c r="D33" s="50"/>
      <c r="E33" s="51"/>
      <c r="F33" s="1"/>
      <c r="G33" s="1"/>
      <c r="H33" s="1"/>
      <c r="I33" s="43"/>
      <c r="J33" s="19"/>
      <c r="M33" s="34"/>
      <c r="N33" s="34"/>
      <c r="O33" s="34"/>
      <c r="P33" s="34"/>
      <c r="Q33" s="34"/>
    </row>
    <row r="34" spans="1:17" s="33" customFormat="1" ht="15" x14ac:dyDescent="0.2">
      <c r="A34" s="29"/>
      <c r="B34" s="42"/>
      <c r="C34" s="49"/>
      <c r="D34" s="50"/>
      <c r="E34" s="51"/>
      <c r="F34" s="1"/>
      <c r="G34" s="1"/>
      <c r="H34" s="1"/>
      <c r="I34" s="43"/>
      <c r="J34" s="19"/>
      <c r="M34" s="34"/>
      <c r="N34" s="34"/>
      <c r="O34" s="34"/>
      <c r="P34" s="34"/>
      <c r="Q34" s="34"/>
    </row>
    <row r="35" spans="1:17" s="33" customFormat="1" ht="15" x14ac:dyDescent="0.2">
      <c r="A35" s="29"/>
      <c r="B35" s="42"/>
      <c r="C35" s="49"/>
      <c r="D35" s="50"/>
      <c r="E35" s="51"/>
      <c r="F35" s="1"/>
      <c r="G35" s="1"/>
      <c r="H35" s="1"/>
      <c r="I35" s="43"/>
      <c r="J35" s="19"/>
      <c r="M35" s="34"/>
      <c r="N35" s="34"/>
      <c r="O35" s="34"/>
      <c r="P35" s="34"/>
      <c r="Q35" s="34"/>
    </row>
    <row r="36" spans="1:17" s="33" customFormat="1" ht="15" x14ac:dyDescent="0.2">
      <c r="A36" s="29"/>
      <c r="B36" s="42"/>
      <c r="C36" s="49"/>
      <c r="D36" s="50"/>
      <c r="E36" s="51"/>
      <c r="F36" s="1"/>
      <c r="G36" s="1"/>
      <c r="H36" s="1"/>
      <c r="I36" s="43"/>
      <c r="J36" s="19"/>
      <c r="M36" s="34"/>
      <c r="N36" s="34"/>
      <c r="O36" s="34"/>
      <c r="P36" s="34"/>
      <c r="Q36" s="34"/>
    </row>
    <row r="37" spans="1:17" s="33" customFormat="1" ht="15" x14ac:dyDescent="0.2">
      <c r="A37" s="29"/>
      <c r="B37" s="42"/>
      <c r="C37" s="49"/>
      <c r="D37" s="50"/>
      <c r="E37" s="51"/>
      <c r="F37" s="1"/>
      <c r="G37" s="1"/>
      <c r="H37" s="1"/>
      <c r="I37" s="43"/>
      <c r="J37" s="19"/>
      <c r="M37" s="34"/>
      <c r="N37" s="34"/>
      <c r="O37" s="34"/>
      <c r="P37" s="34"/>
      <c r="Q37" s="34"/>
    </row>
    <row r="38" spans="1:17" s="33" customFormat="1" ht="12.75" customHeight="1" x14ac:dyDescent="0.2">
      <c r="A38" s="29"/>
      <c r="B38" s="42"/>
      <c r="C38" s="49"/>
      <c r="D38" s="50"/>
      <c r="E38" s="51"/>
      <c r="F38" s="1"/>
      <c r="G38" s="1"/>
      <c r="H38" s="1"/>
      <c r="I38" s="43"/>
      <c r="J38" s="19"/>
      <c r="M38" s="34"/>
      <c r="N38" s="34"/>
      <c r="O38" s="34"/>
      <c r="P38" s="34"/>
      <c r="Q38" s="34"/>
    </row>
    <row r="39" spans="1:17" s="33" customFormat="1" ht="18" x14ac:dyDescent="0.2">
      <c r="A39" s="29"/>
      <c r="B39" s="42"/>
      <c r="C39" s="49"/>
      <c r="D39" s="54"/>
      <c r="E39" s="51"/>
      <c r="F39" s="1"/>
      <c r="G39" s="1"/>
      <c r="H39" s="1"/>
      <c r="I39" s="43"/>
      <c r="J39" s="19"/>
      <c r="M39" s="34"/>
      <c r="N39" s="34"/>
      <c r="O39" s="34"/>
      <c r="P39" s="34"/>
      <c r="Q39" s="34"/>
    </row>
    <row r="40" spans="1:17" s="33" customFormat="1" ht="15" x14ac:dyDescent="0.2">
      <c r="A40" s="29"/>
      <c r="B40" s="42"/>
      <c r="C40" s="49"/>
      <c r="D40" s="50"/>
      <c r="E40" s="51"/>
      <c r="F40" s="1"/>
      <c r="G40" s="1"/>
      <c r="H40" s="1"/>
      <c r="I40" s="43"/>
      <c r="J40" s="19"/>
      <c r="M40" s="34"/>
      <c r="N40" s="34"/>
      <c r="O40" s="34"/>
      <c r="P40" s="34"/>
      <c r="Q40" s="34"/>
    </row>
    <row r="41" spans="1:17" s="33" customFormat="1" ht="15" x14ac:dyDescent="0.2">
      <c r="A41" s="29"/>
      <c r="B41" s="42"/>
      <c r="C41" s="49"/>
      <c r="D41" s="50"/>
      <c r="E41" s="51"/>
      <c r="F41" s="1"/>
      <c r="G41" s="1"/>
      <c r="H41" s="1"/>
      <c r="I41" s="43"/>
      <c r="J41" s="19"/>
      <c r="M41" s="34"/>
      <c r="N41" s="34"/>
      <c r="O41" s="34"/>
      <c r="P41" s="34"/>
      <c r="Q41" s="34"/>
    </row>
    <row r="42" spans="1:17" s="33" customFormat="1" ht="15" x14ac:dyDescent="0.2">
      <c r="A42" s="29"/>
      <c r="B42" s="42"/>
      <c r="C42" s="49"/>
      <c r="D42" s="50"/>
      <c r="E42" s="51"/>
      <c r="F42" s="1"/>
      <c r="G42" s="1"/>
      <c r="H42" s="1"/>
      <c r="I42" s="43"/>
      <c r="J42" s="19"/>
      <c r="M42" s="34"/>
      <c r="N42" s="34"/>
      <c r="O42" s="34"/>
      <c r="P42" s="34"/>
      <c r="Q42" s="34"/>
    </row>
    <row r="43" spans="1:17" s="33" customFormat="1" ht="15" x14ac:dyDescent="0.2">
      <c r="A43" s="29"/>
      <c r="B43" s="42"/>
      <c r="C43" s="49"/>
      <c r="D43" s="50"/>
      <c r="E43" s="51"/>
      <c r="F43" s="1"/>
      <c r="G43" s="1"/>
      <c r="H43" s="1"/>
      <c r="I43" s="43"/>
      <c r="J43" s="19"/>
      <c r="M43" s="34"/>
      <c r="N43" s="34"/>
      <c r="O43" s="34"/>
      <c r="P43" s="34"/>
      <c r="Q43" s="34"/>
    </row>
    <row r="44" spans="1:17" s="33" customFormat="1" ht="15" x14ac:dyDescent="0.2">
      <c r="A44" s="29"/>
      <c r="B44" s="42"/>
      <c r="C44" s="49"/>
      <c r="D44" s="50"/>
      <c r="E44" s="51"/>
      <c r="F44" s="1"/>
      <c r="G44" s="1"/>
      <c r="H44" s="1"/>
      <c r="I44" s="43"/>
      <c r="J44" s="19"/>
      <c r="M44" s="34"/>
      <c r="N44" s="34"/>
      <c r="O44" s="34"/>
      <c r="P44" s="34"/>
      <c r="Q44" s="34"/>
    </row>
    <row r="45" spans="1:17" s="33" customFormat="1" ht="15" x14ac:dyDescent="0.2">
      <c r="A45" s="29"/>
      <c r="B45" s="42"/>
      <c r="C45" s="49"/>
      <c r="D45" s="50"/>
      <c r="E45" s="51"/>
      <c r="F45" s="1"/>
      <c r="G45" s="1"/>
      <c r="H45" s="1"/>
      <c r="I45" s="43"/>
      <c r="J45" s="19"/>
      <c r="M45" s="34"/>
      <c r="N45" s="34"/>
      <c r="O45" s="34"/>
      <c r="P45" s="34"/>
      <c r="Q45" s="34"/>
    </row>
    <row r="46" spans="1:17" s="33" customFormat="1" ht="15" x14ac:dyDescent="0.2">
      <c r="A46" s="29"/>
      <c r="B46" s="42"/>
      <c r="C46" s="49"/>
      <c r="D46" s="50"/>
      <c r="E46" s="51"/>
      <c r="F46" s="1"/>
      <c r="G46" s="1"/>
      <c r="H46" s="1"/>
      <c r="I46" s="43"/>
      <c r="J46" s="19"/>
      <c r="M46" s="34"/>
      <c r="N46" s="34"/>
      <c r="O46" s="34"/>
      <c r="P46" s="34"/>
      <c r="Q46" s="34"/>
    </row>
    <row r="47" spans="1:17" s="33" customFormat="1" ht="15" x14ac:dyDescent="0.2">
      <c r="A47" s="29"/>
      <c r="B47" s="42"/>
      <c r="C47" s="49"/>
      <c r="D47" s="50"/>
      <c r="E47" s="51"/>
      <c r="F47" s="1"/>
      <c r="G47" s="1"/>
      <c r="H47" s="1"/>
      <c r="I47" s="43"/>
      <c r="J47" s="19"/>
      <c r="M47" s="34"/>
      <c r="N47" s="34"/>
      <c r="O47" s="34"/>
      <c r="P47" s="34"/>
      <c r="Q47" s="34"/>
    </row>
    <row r="48" spans="1:17" s="33" customFormat="1" ht="15.75" customHeight="1" x14ac:dyDescent="0.2">
      <c r="A48" s="29"/>
      <c r="B48" s="42"/>
      <c r="C48" s="49"/>
      <c r="D48" s="50"/>
      <c r="E48" s="51"/>
      <c r="F48" s="1"/>
      <c r="G48" s="1"/>
      <c r="H48" s="1"/>
      <c r="I48" s="43"/>
      <c r="J48" s="19"/>
      <c r="M48" s="34"/>
      <c r="N48" s="34"/>
      <c r="O48" s="34"/>
      <c r="P48" s="34"/>
      <c r="Q48" s="34"/>
    </row>
    <row r="49" spans="1:17" s="33" customFormat="1" ht="15" x14ac:dyDescent="0.2">
      <c r="A49" s="29"/>
      <c r="B49" s="42"/>
      <c r="C49" s="49"/>
      <c r="D49" s="50"/>
      <c r="E49" s="51"/>
      <c r="F49" s="1"/>
      <c r="G49" s="1"/>
      <c r="H49" s="1"/>
      <c r="I49" s="43"/>
      <c r="J49" s="19"/>
      <c r="M49" s="34"/>
      <c r="N49" s="34"/>
      <c r="O49" s="34"/>
      <c r="P49" s="34"/>
      <c r="Q49" s="34"/>
    </row>
    <row r="50" spans="1:17" s="33" customFormat="1" ht="18" x14ac:dyDescent="0.2">
      <c r="A50" s="29"/>
      <c r="B50" s="42"/>
      <c r="C50" s="49"/>
      <c r="D50" s="54"/>
      <c r="E50" s="51"/>
      <c r="F50" s="1"/>
      <c r="G50" s="1"/>
      <c r="H50" s="1"/>
      <c r="I50" s="43"/>
      <c r="J50" s="19"/>
      <c r="M50" s="34"/>
      <c r="N50" s="34"/>
      <c r="O50" s="34"/>
      <c r="P50" s="34"/>
      <c r="Q50" s="34"/>
    </row>
    <row r="51" spans="1:17" s="33" customFormat="1" ht="15" x14ac:dyDescent="0.2">
      <c r="A51" s="29"/>
      <c r="B51" s="42"/>
      <c r="C51" s="49"/>
      <c r="D51" s="50"/>
      <c r="E51" s="51"/>
      <c r="F51" s="1"/>
      <c r="G51" s="1"/>
      <c r="H51" s="1"/>
      <c r="I51" s="43"/>
      <c r="J51" s="19"/>
      <c r="M51" s="34"/>
      <c r="N51" s="34"/>
      <c r="O51" s="34"/>
      <c r="P51" s="34"/>
      <c r="Q51" s="34"/>
    </row>
    <row r="52" spans="1:17" s="33" customFormat="1" ht="15" x14ac:dyDescent="0.2">
      <c r="A52" s="29"/>
      <c r="B52" s="42"/>
      <c r="C52" s="49"/>
      <c r="D52" s="50"/>
      <c r="E52" s="51"/>
      <c r="F52" s="1"/>
      <c r="G52" s="1"/>
      <c r="H52" s="1"/>
      <c r="I52" s="43"/>
      <c r="J52" s="19"/>
      <c r="M52" s="34"/>
      <c r="N52" s="34"/>
      <c r="O52" s="34"/>
      <c r="P52" s="34"/>
      <c r="Q52" s="34"/>
    </row>
    <row r="53" spans="1:17" s="33" customFormat="1" ht="15" x14ac:dyDescent="0.2">
      <c r="A53" s="29"/>
      <c r="B53" s="42"/>
      <c r="C53" s="49"/>
      <c r="D53" s="50"/>
      <c r="E53" s="51"/>
      <c r="F53" s="1"/>
      <c r="G53" s="1"/>
      <c r="H53" s="1"/>
      <c r="I53" s="43"/>
      <c r="J53" s="19"/>
      <c r="M53" s="34"/>
      <c r="N53" s="34"/>
      <c r="O53" s="34"/>
      <c r="P53" s="34"/>
      <c r="Q53" s="34"/>
    </row>
    <row r="54" spans="1:17" s="33" customFormat="1" ht="15" x14ac:dyDescent="0.2">
      <c r="A54" s="29"/>
      <c r="B54" s="42"/>
      <c r="C54" s="49"/>
      <c r="D54" s="50"/>
      <c r="E54" s="51"/>
      <c r="F54" s="1"/>
      <c r="G54" s="1"/>
      <c r="H54" s="1"/>
      <c r="I54" s="43"/>
      <c r="J54" s="19"/>
      <c r="M54" s="34"/>
      <c r="N54" s="34"/>
      <c r="O54" s="34"/>
      <c r="P54" s="34"/>
      <c r="Q54" s="34"/>
    </row>
    <row r="55" spans="1:17" s="33" customFormat="1" ht="15" x14ac:dyDescent="0.2">
      <c r="A55" s="29"/>
      <c r="B55" s="42"/>
      <c r="C55" s="49"/>
      <c r="D55" s="50"/>
      <c r="E55" s="51"/>
      <c r="F55" s="1"/>
      <c r="G55" s="1"/>
      <c r="H55" s="1"/>
      <c r="I55" s="43"/>
      <c r="J55" s="19"/>
      <c r="M55" s="34"/>
      <c r="N55" s="34"/>
      <c r="O55" s="34"/>
      <c r="P55" s="34"/>
      <c r="Q55" s="34"/>
    </row>
    <row r="56" spans="1:17" s="33" customFormat="1" ht="18" x14ac:dyDescent="0.2">
      <c r="A56" s="29"/>
      <c r="B56" s="42"/>
      <c r="C56" s="49"/>
      <c r="D56" s="54"/>
      <c r="E56" s="51"/>
      <c r="F56" s="1"/>
      <c r="G56" s="1"/>
      <c r="H56" s="1"/>
      <c r="I56" s="43"/>
      <c r="J56" s="19"/>
      <c r="M56" s="34"/>
      <c r="N56" s="34"/>
      <c r="O56" s="34"/>
      <c r="P56" s="34"/>
      <c r="Q56" s="34"/>
    </row>
    <row r="57" spans="1:17" s="33" customFormat="1" ht="15" x14ac:dyDescent="0.2">
      <c r="A57" s="29"/>
      <c r="B57" s="42"/>
      <c r="C57" s="49"/>
      <c r="D57" s="50"/>
      <c r="E57" s="51"/>
      <c r="F57" s="1"/>
      <c r="G57" s="1"/>
      <c r="H57" s="1"/>
      <c r="I57" s="43"/>
      <c r="J57" s="19"/>
      <c r="M57" s="34"/>
      <c r="N57" s="34"/>
      <c r="O57" s="34"/>
      <c r="P57" s="34"/>
      <c r="Q57" s="34"/>
    </row>
    <row r="58" spans="1:17" s="33" customFormat="1" ht="15" x14ac:dyDescent="0.2">
      <c r="A58" s="29"/>
      <c r="B58" s="42"/>
      <c r="C58" s="49"/>
      <c r="D58" s="50"/>
      <c r="E58" s="51"/>
      <c r="F58" s="1"/>
      <c r="G58" s="1"/>
      <c r="H58" s="1"/>
      <c r="I58" s="43"/>
      <c r="J58" s="19"/>
      <c r="M58" s="34"/>
      <c r="N58" s="34"/>
      <c r="O58" s="34"/>
      <c r="P58" s="34"/>
      <c r="Q58" s="34"/>
    </row>
    <row r="59" spans="1:17" s="33" customFormat="1" ht="15" x14ac:dyDescent="0.2">
      <c r="A59" s="29"/>
      <c r="B59" s="42"/>
      <c r="C59" s="49"/>
      <c r="D59" s="50"/>
      <c r="E59" s="51"/>
      <c r="F59" s="1"/>
      <c r="G59" s="1"/>
      <c r="H59" s="1"/>
      <c r="I59" s="43"/>
      <c r="J59" s="19"/>
      <c r="M59" s="34"/>
      <c r="N59" s="34"/>
      <c r="O59" s="34"/>
      <c r="P59" s="34"/>
      <c r="Q59" s="34"/>
    </row>
    <row r="60" spans="1:17" s="33" customFormat="1" ht="15" x14ac:dyDescent="0.2">
      <c r="A60" s="29"/>
      <c r="B60" s="42"/>
      <c r="C60" s="49"/>
      <c r="D60" s="50"/>
      <c r="E60" s="51"/>
      <c r="F60" s="1"/>
      <c r="G60" s="1"/>
      <c r="H60" s="1"/>
      <c r="I60" s="43"/>
      <c r="J60" s="3"/>
      <c r="M60" s="34"/>
      <c r="N60" s="34"/>
      <c r="O60" s="34"/>
      <c r="P60" s="34"/>
      <c r="Q60" s="34"/>
    </row>
    <row r="61" spans="1:17" s="33" customFormat="1" ht="18" x14ac:dyDescent="0.2">
      <c r="A61" s="29"/>
      <c r="B61" s="42"/>
      <c r="C61" s="49"/>
      <c r="D61" s="54"/>
      <c r="E61" s="51"/>
      <c r="F61" s="1"/>
      <c r="G61" s="1"/>
      <c r="H61" s="1"/>
      <c r="I61" s="43"/>
      <c r="J61" s="3"/>
      <c r="M61" s="34"/>
      <c r="N61" s="34"/>
      <c r="O61" s="34"/>
      <c r="P61" s="34"/>
      <c r="Q61" s="34"/>
    </row>
    <row r="62" spans="1:17" s="33" customFormat="1" ht="15" x14ac:dyDescent="0.2">
      <c r="A62" s="29"/>
      <c r="B62" s="42"/>
      <c r="C62" s="49"/>
      <c r="D62" s="50"/>
      <c r="E62" s="51"/>
      <c r="F62" s="1"/>
      <c r="G62" s="1"/>
      <c r="H62" s="1"/>
      <c r="I62" s="43"/>
      <c r="J62" s="3"/>
      <c r="M62" s="34"/>
      <c r="N62" s="34"/>
      <c r="O62" s="34"/>
      <c r="P62" s="34"/>
      <c r="Q62" s="34"/>
    </row>
    <row r="63" spans="1:17" s="33" customFormat="1" ht="15" x14ac:dyDescent="0.2">
      <c r="A63" s="29"/>
      <c r="B63" s="42"/>
      <c r="C63" s="49"/>
      <c r="D63" s="50"/>
      <c r="E63" s="51"/>
      <c r="F63" s="1"/>
      <c r="G63" s="1"/>
      <c r="H63" s="1"/>
      <c r="I63" s="43"/>
      <c r="J63" s="3"/>
      <c r="M63" s="34"/>
      <c r="N63" s="34"/>
      <c r="O63" s="34"/>
      <c r="P63" s="34"/>
      <c r="Q63" s="34"/>
    </row>
    <row r="64" spans="1:17" s="33" customFormat="1" ht="15" x14ac:dyDescent="0.2">
      <c r="A64" s="29"/>
      <c r="B64" s="42"/>
      <c r="C64" s="49"/>
      <c r="D64" s="50"/>
      <c r="E64" s="51"/>
      <c r="F64" s="1"/>
      <c r="G64" s="1"/>
      <c r="H64" s="1"/>
      <c r="I64" s="43"/>
      <c r="J64" s="3"/>
      <c r="M64" s="34"/>
      <c r="N64" s="34"/>
      <c r="O64" s="34"/>
      <c r="P64" s="34"/>
      <c r="Q64" s="34"/>
    </row>
    <row r="65" spans="1:17" s="33" customFormat="1" ht="15" x14ac:dyDescent="0.2">
      <c r="A65" s="29"/>
      <c r="B65" s="42"/>
      <c r="C65" s="49"/>
      <c r="D65" s="50"/>
      <c r="E65" s="51"/>
      <c r="F65" s="1"/>
      <c r="G65" s="1"/>
      <c r="H65" s="1"/>
      <c r="I65" s="43"/>
      <c r="J65" s="3"/>
      <c r="M65" s="34"/>
      <c r="N65" s="34"/>
      <c r="O65" s="34"/>
      <c r="P65" s="34"/>
      <c r="Q65" s="34"/>
    </row>
    <row r="66" spans="1:17" s="33" customFormat="1" ht="13.5" customHeight="1" x14ac:dyDescent="0.2">
      <c r="A66" s="29"/>
      <c r="B66" s="42"/>
      <c r="C66" s="49"/>
      <c r="D66" s="50"/>
      <c r="E66" s="51"/>
      <c r="F66" s="1"/>
      <c r="G66" s="1"/>
      <c r="H66" s="1"/>
      <c r="I66" s="43"/>
      <c r="J66" s="3"/>
      <c r="M66" s="34"/>
      <c r="N66" s="34"/>
      <c r="O66" s="34"/>
      <c r="P66" s="34"/>
      <c r="Q66" s="34"/>
    </row>
    <row r="67" spans="1:17" s="33" customFormat="1" ht="15" x14ac:dyDescent="0.2">
      <c r="A67" s="29"/>
      <c r="B67" s="42"/>
      <c r="C67" s="49"/>
      <c r="D67" s="50"/>
      <c r="E67" s="51"/>
      <c r="F67" s="1"/>
      <c r="G67" s="1"/>
      <c r="H67" s="1"/>
      <c r="I67" s="43"/>
      <c r="J67" s="3"/>
      <c r="M67" s="34"/>
      <c r="N67" s="34"/>
      <c r="O67" s="34"/>
      <c r="P67" s="34"/>
      <c r="Q67" s="34"/>
    </row>
    <row r="68" spans="1:17" s="33" customFormat="1" ht="15" x14ac:dyDescent="0.2">
      <c r="A68" s="29"/>
      <c r="B68" s="42"/>
      <c r="C68" s="49"/>
      <c r="D68" s="50"/>
      <c r="E68" s="51"/>
      <c r="F68" s="1"/>
      <c r="G68" s="1"/>
      <c r="H68" s="1"/>
      <c r="I68" s="43"/>
      <c r="J68" s="3"/>
      <c r="M68" s="34"/>
      <c r="N68" s="34"/>
      <c r="O68" s="34"/>
      <c r="P68" s="34"/>
      <c r="Q68" s="34"/>
    </row>
    <row r="69" spans="1:17" s="33" customFormat="1" ht="15" x14ac:dyDescent="0.2">
      <c r="A69" s="29"/>
      <c r="B69" s="42"/>
      <c r="C69" s="49"/>
      <c r="D69" s="50"/>
      <c r="E69" s="51"/>
      <c r="F69" s="1"/>
      <c r="G69" s="1"/>
      <c r="H69" s="1"/>
      <c r="I69" s="43"/>
      <c r="J69" s="3"/>
      <c r="M69" s="34"/>
      <c r="N69" s="34"/>
      <c r="O69" s="34"/>
      <c r="P69" s="34"/>
      <c r="Q69" s="34"/>
    </row>
    <row r="70" spans="1:17" s="33" customFormat="1" ht="15" x14ac:dyDescent="0.2">
      <c r="A70" s="29"/>
      <c r="B70" s="42"/>
      <c r="C70" s="49"/>
      <c r="D70" s="50"/>
      <c r="E70" s="51"/>
      <c r="F70" s="1"/>
      <c r="G70" s="1"/>
      <c r="H70" s="1"/>
      <c r="I70" s="43"/>
      <c r="J70" s="3"/>
      <c r="M70" s="34"/>
      <c r="N70" s="34"/>
      <c r="O70" s="34"/>
      <c r="P70" s="34"/>
      <c r="Q70" s="34"/>
    </row>
    <row r="71" spans="1:17" s="33" customFormat="1" ht="15" x14ac:dyDescent="0.2">
      <c r="A71" s="29"/>
      <c r="B71" s="42"/>
      <c r="C71" s="49"/>
      <c r="D71" s="50"/>
      <c r="E71" s="51"/>
      <c r="F71" s="1"/>
      <c r="G71" s="1"/>
      <c r="H71" s="1"/>
      <c r="I71" s="43"/>
      <c r="J71" s="3"/>
      <c r="M71" s="34"/>
      <c r="N71" s="34"/>
      <c r="O71" s="34"/>
      <c r="P71" s="34"/>
      <c r="Q71" s="34"/>
    </row>
    <row r="72" spans="1:17" s="33" customFormat="1" ht="15" x14ac:dyDescent="0.2">
      <c r="A72" s="29"/>
      <c r="B72" s="42"/>
      <c r="C72" s="49"/>
      <c r="D72" s="50"/>
      <c r="E72" s="51"/>
      <c r="F72" s="1"/>
      <c r="G72" s="1"/>
      <c r="H72" s="1"/>
      <c r="I72" s="43"/>
      <c r="J72" s="3"/>
      <c r="M72" s="34"/>
      <c r="N72" s="34"/>
      <c r="O72" s="34"/>
      <c r="P72" s="34"/>
      <c r="Q72" s="34"/>
    </row>
    <row r="73" spans="1:17" s="33" customFormat="1" ht="15" x14ac:dyDescent="0.2">
      <c r="A73" s="29"/>
      <c r="B73" s="42"/>
      <c r="C73" s="49"/>
      <c r="D73" s="50"/>
      <c r="E73" s="51"/>
      <c r="F73" s="1"/>
      <c r="G73" s="1"/>
      <c r="H73" s="1"/>
      <c r="I73" s="43"/>
      <c r="J73" s="3"/>
      <c r="M73" s="34"/>
      <c r="N73" s="34"/>
      <c r="O73" s="34"/>
      <c r="P73" s="34"/>
      <c r="Q73" s="34"/>
    </row>
    <row r="74" spans="1:17" s="33" customFormat="1" ht="15" x14ac:dyDescent="0.2">
      <c r="A74" s="29"/>
      <c r="B74" s="42"/>
      <c r="C74" s="49"/>
      <c r="D74" s="50"/>
      <c r="E74" s="51"/>
      <c r="F74" s="1"/>
      <c r="G74" s="1"/>
      <c r="H74" s="1"/>
      <c r="I74" s="43"/>
      <c r="J74" s="3"/>
      <c r="M74" s="34"/>
      <c r="N74" s="34"/>
      <c r="O74" s="34"/>
      <c r="P74" s="34"/>
      <c r="Q74" s="34"/>
    </row>
    <row r="75" spans="1:17" s="33" customFormat="1" ht="15" x14ac:dyDescent="0.2">
      <c r="A75" s="29"/>
      <c r="B75" s="42"/>
      <c r="C75" s="49"/>
      <c r="D75" s="50"/>
      <c r="E75" s="51"/>
      <c r="F75" s="1"/>
      <c r="G75" s="1"/>
      <c r="H75" s="1"/>
      <c r="I75" s="43"/>
      <c r="J75" s="3"/>
      <c r="M75" s="34"/>
      <c r="N75" s="34"/>
      <c r="O75" s="34"/>
      <c r="P75" s="34"/>
      <c r="Q75" s="34"/>
    </row>
    <row r="76" spans="1:17" s="33" customFormat="1" ht="12" customHeight="1" x14ac:dyDescent="0.2">
      <c r="A76" s="29"/>
      <c r="B76" s="42"/>
      <c r="C76" s="49"/>
      <c r="D76" s="50"/>
      <c r="E76" s="51"/>
      <c r="F76" s="1"/>
      <c r="G76" s="1"/>
      <c r="H76" s="1"/>
      <c r="I76" s="43"/>
      <c r="J76" s="3"/>
      <c r="M76" s="34"/>
      <c r="N76" s="34"/>
      <c r="O76" s="34"/>
      <c r="P76" s="34"/>
      <c r="Q76" s="34"/>
    </row>
    <row r="77" spans="1:17" s="33" customFormat="1" ht="15" x14ac:dyDescent="0.2">
      <c r="A77" s="29"/>
      <c r="B77" s="42"/>
      <c r="C77" s="49"/>
      <c r="D77" s="50"/>
      <c r="E77" s="51"/>
      <c r="F77" s="1"/>
      <c r="G77" s="1"/>
      <c r="H77" s="1"/>
      <c r="I77" s="43"/>
      <c r="J77" s="3"/>
      <c r="M77" s="34"/>
      <c r="N77" s="34"/>
      <c r="O77" s="34"/>
      <c r="P77" s="34"/>
      <c r="Q77" s="34"/>
    </row>
    <row r="78" spans="1:17" s="33" customFormat="1" ht="15" x14ac:dyDescent="0.2">
      <c r="A78" s="29"/>
      <c r="B78" s="42"/>
      <c r="C78" s="49"/>
      <c r="D78" s="50"/>
      <c r="E78" s="51"/>
      <c r="F78" s="1"/>
      <c r="G78" s="1"/>
      <c r="H78" s="1"/>
      <c r="I78" s="43"/>
      <c r="J78" s="3"/>
      <c r="M78" s="34"/>
      <c r="N78" s="34"/>
      <c r="O78" s="34"/>
      <c r="P78" s="34"/>
      <c r="Q78" s="34"/>
    </row>
    <row r="79" spans="1:17" s="33" customFormat="1" ht="15" x14ac:dyDescent="0.2">
      <c r="A79" s="29"/>
      <c r="B79" s="42"/>
      <c r="C79" s="49"/>
      <c r="D79" s="50"/>
      <c r="E79" s="51"/>
      <c r="F79" s="1"/>
      <c r="G79" s="1"/>
      <c r="H79" s="1"/>
      <c r="I79" s="43"/>
      <c r="J79" s="3"/>
      <c r="M79" s="34"/>
      <c r="N79" s="34"/>
      <c r="O79" s="34"/>
      <c r="P79" s="34"/>
      <c r="Q79" s="34"/>
    </row>
    <row r="80" spans="1:17" s="33" customFormat="1" ht="15" x14ac:dyDescent="0.2">
      <c r="A80" s="29"/>
      <c r="B80" s="42"/>
      <c r="C80" s="49"/>
      <c r="D80" s="50"/>
      <c r="E80" s="51"/>
      <c r="F80" s="1"/>
      <c r="G80" s="1"/>
      <c r="H80" s="1"/>
      <c r="I80" s="43"/>
      <c r="J80" s="3"/>
      <c r="M80" s="34"/>
      <c r="N80" s="34"/>
      <c r="O80" s="34"/>
      <c r="P80" s="34"/>
      <c r="Q80" s="34"/>
    </row>
    <row r="81" spans="1:17" s="33" customFormat="1" ht="15" x14ac:dyDescent="0.2">
      <c r="A81" s="29"/>
      <c r="B81" s="42"/>
      <c r="C81" s="49"/>
      <c r="D81" s="50"/>
      <c r="E81" s="51"/>
      <c r="F81" s="1"/>
      <c r="G81" s="1"/>
      <c r="H81" s="1"/>
      <c r="I81" s="43"/>
      <c r="J81" s="3"/>
      <c r="M81" s="34"/>
      <c r="N81" s="34"/>
      <c r="O81" s="34"/>
      <c r="P81" s="34"/>
      <c r="Q81" s="34"/>
    </row>
    <row r="82" spans="1:17" s="33" customFormat="1" ht="15" x14ac:dyDescent="0.2">
      <c r="A82" s="29"/>
      <c r="B82" s="42"/>
      <c r="C82" s="49"/>
      <c r="D82" s="50"/>
      <c r="E82" s="51"/>
      <c r="F82" s="1"/>
      <c r="G82" s="1"/>
      <c r="H82" s="1"/>
      <c r="I82" s="43"/>
      <c r="J82" s="3"/>
      <c r="M82" s="34"/>
      <c r="N82" s="34"/>
      <c r="O82" s="34"/>
      <c r="P82" s="34"/>
      <c r="Q82" s="34"/>
    </row>
    <row r="83" spans="1:17" s="33" customFormat="1" ht="15" x14ac:dyDescent="0.2">
      <c r="A83" s="29"/>
      <c r="B83" s="42"/>
      <c r="C83" s="49"/>
      <c r="D83" s="50"/>
      <c r="E83" s="51"/>
      <c r="F83" s="1"/>
      <c r="G83" s="1"/>
      <c r="H83" s="1"/>
      <c r="I83" s="43"/>
      <c r="J83" s="3"/>
      <c r="M83" s="34"/>
      <c r="N83" s="34"/>
      <c r="O83" s="34"/>
      <c r="P83" s="34"/>
      <c r="Q83" s="34"/>
    </row>
    <row r="84" spans="1:17" s="33" customFormat="1" ht="15" x14ac:dyDescent="0.2">
      <c r="A84" s="29"/>
      <c r="B84" s="42"/>
      <c r="C84" s="49"/>
      <c r="D84" s="50"/>
      <c r="E84" s="51"/>
      <c r="F84" s="1"/>
      <c r="G84" s="1"/>
      <c r="H84" s="1"/>
      <c r="I84" s="43"/>
      <c r="J84" s="3"/>
      <c r="M84" s="34"/>
      <c r="N84" s="34"/>
      <c r="O84" s="34"/>
      <c r="P84" s="34"/>
      <c r="Q84" s="34"/>
    </row>
    <row r="85" spans="1:17" s="33" customFormat="1" ht="15" x14ac:dyDescent="0.2">
      <c r="A85" s="29"/>
      <c r="B85" s="42"/>
      <c r="C85" s="49"/>
      <c r="D85" s="50"/>
      <c r="E85" s="51"/>
      <c r="F85" s="1"/>
      <c r="G85" s="1"/>
      <c r="H85" s="1"/>
      <c r="I85" s="43"/>
      <c r="J85" s="3"/>
      <c r="M85" s="34"/>
      <c r="N85" s="34"/>
      <c r="O85" s="34"/>
      <c r="P85" s="34"/>
      <c r="Q85" s="34"/>
    </row>
    <row r="86" spans="1:17" s="33" customFormat="1" ht="15" x14ac:dyDescent="0.2">
      <c r="A86" s="29"/>
      <c r="B86" s="42"/>
      <c r="C86" s="49"/>
      <c r="D86" s="50"/>
      <c r="E86" s="51"/>
      <c r="F86" s="1"/>
      <c r="G86" s="1"/>
      <c r="H86" s="1"/>
      <c r="I86" s="43"/>
      <c r="J86" s="3"/>
      <c r="M86" s="34"/>
      <c r="N86" s="34"/>
      <c r="O86" s="34"/>
      <c r="P86" s="34"/>
      <c r="Q86" s="34"/>
    </row>
    <row r="87" spans="1:17" s="33" customFormat="1" ht="15" x14ac:dyDescent="0.2">
      <c r="A87" s="29"/>
      <c r="B87" s="42"/>
      <c r="C87" s="49"/>
      <c r="D87" s="50"/>
      <c r="E87" s="51"/>
      <c r="F87" s="1"/>
      <c r="G87" s="1"/>
      <c r="H87" s="1"/>
      <c r="I87" s="43"/>
      <c r="J87" s="3"/>
      <c r="M87" s="34"/>
      <c r="N87" s="34"/>
      <c r="O87" s="34"/>
      <c r="P87" s="34"/>
      <c r="Q87" s="34"/>
    </row>
    <row r="88" spans="1:17" s="33" customFormat="1" ht="15" x14ac:dyDescent="0.2">
      <c r="A88" s="29"/>
      <c r="B88" s="42"/>
      <c r="C88" s="49"/>
      <c r="D88" s="50"/>
      <c r="E88" s="51"/>
      <c r="F88" s="1"/>
      <c r="G88" s="1"/>
      <c r="H88" s="1"/>
      <c r="I88" s="43"/>
      <c r="J88" s="3"/>
      <c r="M88" s="34"/>
      <c r="N88" s="34"/>
      <c r="O88" s="34"/>
      <c r="P88" s="34"/>
      <c r="Q88" s="34"/>
    </row>
    <row r="89" spans="1:17" s="33" customFormat="1" ht="15" x14ac:dyDescent="0.2">
      <c r="A89" s="29"/>
      <c r="B89" s="42"/>
      <c r="C89" s="49"/>
      <c r="D89" s="50"/>
      <c r="E89" s="51"/>
      <c r="F89" s="1"/>
      <c r="G89" s="1"/>
      <c r="H89" s="1"/>
      <c r="I89" s="43"/>
      <c r="J89" s="3"/>
      <c r="M89" s="34"/>
      <c r="N89" s="34"/>
      <c r="O89" s="34"/>
      <c r="P89" s="34"/>
      <c r="Q89" s="34"/>
    </row>
    <row r="90" spans="1:17" s="33" customFormat="1" ht="15" x14ac:dyDescent="0.2">
      <c r="A90" s="29"/>
      <c r="B90" s="42"/>
      <c r="C90" s="49"/>
      <c r="D90" s="50"/>
      <c r="E90" s="51"/>
      <c r="F90" s="1"/>
      <c r="G90" s="1"/>
      <c r="H90" s="1"/>
      <c r="I90" s="43"/>
      <c r="J90" s="3"/>
      <c r="M90" s="34"/>
      <c r="N90" s="34"/>
      <c r="O90" s="34"/>
      <c r="P90" s="34"/>
      <c r="Q90" s="34"/>
    </row>
    <row r="91" spans="1:17" s="33" customFormat="1" ht="15" x14ac:dyDescent="0.2">
      <c r="A91" s="29"/>
      <c r="B91" s="42"/>
      <c r="C91" s="49"/>
      <c r="D91" s="50"/>
      <c r="E91" s="51"/>
      <c r="F91" s="1"/>
      <c r="G91" s="1"/>
      <c r="H91" s="1"/>
      <c r="I91" s="43"/>
      <c r="J91" s="3"/>
      <c r="M91" s="34"/>
      <c r="N91" s="34"/>
      <c r="O91" s="34"/>
      <c r="P91" s="34"/>
      <c r="Q91" s="34"/>
    </row>
    <row r="92" spans="1:17" s="33" customFormat="1" ht="15" x14ac:dyDescent="0.2">
      <c r="A92" s="29"/>
      <c r="B92" s="42"/>
      <c r="C92" s="49"/>
      <c r="D92" s="50"/>
      <c r="E92" s="51"/>
      <c r="F92" s="1"/>
      <c r="G92" s="1"/>
      <c r="H92" s="1"/>
      <c r="I92" s="43"/>
      <c r="J92" s="3"/>
      <c r="M92" s="34"/>
      <c r="N92" s="34"/>
      <c r="O92" s="34"/>
      <c r="P92" s="34"/>
      <c r="Q92" s="34"/>
    </row>
    <row r="93" spans="1:17" s="33" customFormat="1" ht="15" x14ac:dyDescent="0.2">
      <c r="A93" s="29"/>
      <c r="B93" s="42"/>
      <c r="C93" s="49"/>
      <c r="D93" s="50"/>
      <c r="E93" s="51"/>
      <c r="F93" s="1"/>
      <c r="G93" s="1"/>
      <c r="H93" s="1"/>
      <c r="I93" s="43"/>
      <c r="J93" s="3"/>
      <c r="M93" s="34"/>
      <c r="N93" s="34"/>
      <c r="O93" s="34"/>
      <c r="P93" s="34"/>
      <c r="Q93" s="34"/>
    </row>
    <row r="94" spans="1:17" s="33" customFormat="1" ht="18" x14ac:dyDescent="0.2">
      <c r="A94" s="29"/>
      <c r="B94" s="42"/>
      <c r="C94" s="49"/>
      <c r="D94" s="54"/>
      <c r="E94" s="51"/>
      <c r="F94" s="1"/>
      <c r="G94" s="1"/>
      <c r="H94" s="1"/>
      <c r="I94" s="43"/>
      <c r="J94" s="3"/>
      <c r="M94" s="34"/>
      <c r="N94" s="34"/>
      <c r="O94" s="34"/>
      <c r="P94" s="34"/>
      <c r="Q94" s="34"/>
    </row>
    <row r="95" spans="1:17" s="33" customFormat="1" ht="15" x14ac:dyDescent="0.2">
      <c r="A95" s="29"/>
      <c r="B95" s="42"/>
      <c r="C95" s="49"/>
      <c r="D95" s="50"/>
      <c r="E95" s="51"/>
      <c r="F95" s="1"/>
      <c r="G95" s="1"/>
      <c r="H95" s="1"/>
      <c r="I95" s="43"/>
      <c r="J95" s="3"/>
      <c r="M95" s="34"/>
      <c r="N95" s="34"/>
      <c r="O95" s="34"/>
      <c r="P95" s="34"/>
      <c r="Q95" s="34"/>
    </row>
    <row r="96" spans="1:17" s="33" customFormat="1" ht="15" x14ac:dyDescent="0.2">
      <c r="A96" s="29"/>
      <c r="B96" s="42"/>
      <c r="C96" s="49"/>
      <c r="D96" s="50"/>
      <c r="E96" s="51"/>
      <c r="F96" s="1"/>
      <c r="G96" s="1"/>
      <c r="H96" s="1"/>
      <c r="I96" s="43"/>
      <c r="J96" s="3"/>
      <c r="M96" s="34"/>
      <c r="N96" s="34"/>
      <c r="O96" s="34"/>
      <c r="P96" s="34"/>
      <c r="Q96" s="34"/>
    </row>
    <row r="97" spans="1:17" s="33" customFormat="1" ht="15" x14ac:dyDescent="0.2">
      <c r="A97" s="29"/>
      <c r="B97" s="42"/>
      <c r="C97" s="49"/>
      <c r="D97" s="50"/>
      <c r="E97" s="51"/>
      <c r="F97" s="1"/>
      <c r="G97" s="1"/>
      <c r="H97" s="1"/>
      <c r="I97" s="43"/>
      <c r="J97" s="3"/>
      <c r="M97" s="34"/>
      <c r="N97" s="34"/>
      <c r="O97" s="34"/>
      <c r="P97" s="34"/>
      <c r="Q97" s="34"/>
    </row>
    <row r="98" spans="1:17" s="33" customFormat="1" ht="18" x14ac:dyDescent="0.2">
      <c r="A98" s="29"/>
      <c r="B98" s="42"/>
      <c r="C98" s="49"/>
      <c r="D98" s="54"/>
      <c r="E98" s="51"/>
      <c r="F98" s="1"/>
      <c r="G98" s="1"/>
      <c r="H98" s="1"/>
      <c r="I98" s="43"/>
      <c r="J98" s="3"/>
      <c r="M98" s="34"/>
      <c r="N98" s="34"/>
      <c r="O98" s="34"/>
      <c r="P98" s="34"/>
      <c r="Q98" s="34"/>
    </row>
    <row r="99" spans="1:17" s="33" customFormat="1" ht="15" x14ac:dyDescent="0.2">
      <c r="A99" s="29"/>
      <c r="B99" s="42"/>
      <c r="C99" s="49"/>
      <c r="D99" s="50"/>
      <c r="E99" s="51"/>
      <c r="F99" s="1"/>
      <c r="G99" s="1"/>
      <c r="H99" s="1"/>
      <c r="I99" s="43"/>
      <c r="J99" s="3"/>
      <c r="M99" s="34"/>
      <c r="N99" s="34"/>
      <c r="O99" s="34"/>
      <c r="P99" s="34"/>
      <c r="Q99" s="34"/>
    </row>
    <row r="100" spans="1:17" s="33" customFormat="1" ht="18" x14ac:dyDescent="0.2">
      <c r="A100" s="29"/>
      <c r="B100" s="42"/>
      <c r="C100" s="49"/>
      <c r="D100" s="54"/>
      <c r="E100" s="51"/>
      <c r="F100" s="1"/>
      <c r="G100" s="1"/>
      <c r="H100" s="1"/>
      <c r="I100" s="43"/>
      <c r="J100" s="3"/>
      <c r="M100" s="34"/>
      <c r="N100" s="34"/>
      <c r="O100" s="34"/>
      <c r="P100" s="34"/>
      <c r="Q100" s="34"/>
    </row>
    <row r="101" spans="1:17" s="33" customFormat="1" ht="15" x14ac:dyDescent="0.2">
      <c r="A101" s="29"/>
      <c r="B101" s="42"/>
      <c r="C101" s="49"/>
      <c r="D101" s="50"/>
      <c r="E101" s="51"/>
      <c r="F101" s="1"/>
      <c r="G101" s="1"/>
      <c r="H101" s="1"/>
      <c r="I101" s="43"/>
      <c r="J101" s="3"/>
      <c r="M101" s="34"/>
      <c r="N101" s="34"/>
      <c r="O101" s="34"/>
      <c r="P101" s="34"/>
      <c r="Q101" s="34"/>
    </row>
    <row r="102" spans="1:17" s="33" customFormat="1" ht="15" x14ac:dyDescent="0.2">
      <c r="A102" s="29"/>
      <c r="B102" s="42"/>
      <c r="C102" s="49"/>
      <c r="D102" s="50"/>
      <c r="E102" s="51"/>
      <c r="F102" s="1"/>
      <c r="G102" s="1"/>
      <c r="H102" s="1"/>
      <c r="I102" s="43"/>
      <c r="J102" s="3"/>
      <c r="M102" s="34"/>
      <c r="N102" s="34"/>
      <c r="O102" s="34"/>
      <c r="P102" s="34"/>
      <c r="Q102" s="34"/>
    </row>
    <row r="103" spans="1:17" s="33" customFormat="1" ht="15" x14ac:dyDescent="0.2">
      <c r="A103" s="29"/>
      <c r="B103" s="42"/>
      <c r="C103" s="49"/>
      <c r="D103" s="50"/>
      <c r="E103" s="51"/>
      <c r="F103" s="1"/>
      <c r="G103" s="1"/>
      <c r="H103" s="1"/>
      <c r="I103" s="43"/>
      <c r="J103" s="3"/>
      <c r="M103" s="34"/>
      <c r="N103" s="34"/>
      <c r="O103" s="34"/>
      <c r="P103" s="34"/>
      <c r="Q103" s="34"/>
    </row>
    <row r="104" spans="1:17" s="33" customFormat="1" ht="18" x14ac:dyDescent="0.2">
      <c r="A104" s="29"/>
      <c r="B104" s="42"/>
      <c r="C104" s="49"/>
      <c r="D104" s="54"/>
      <c r="E104" s="51"/>
      <c r="F104" s="1"/>
      <c r="G104" s="1"/>
      <c r="H104" s="1"/>
      <c r="I104" s="43"/>
      <c r="J104" s="3"/>
      <c r="M104" s="34"/>
      <c r="N104" s="34"/>
      <c r="O104" s="34"/>
      <c r="P104" s="34"/>
      <c r="Q104" s="34"/>
    </row>
    <row r="105" spans="1:17" s="33" customFormat="1" ht="15" x14ac:dyDescent="0.2">
      <c r="A105" s="29"/>
      <c r="B105" s="42"/>
      <c r="C105" s="49"/>
      <c r="D105" s="50"/>
      <c r="E105" s="51"/>
      <c r="F105" s="1"/>
      <c r="G105" s="1"/>
      <c r="H105" s="1"/>
      <c r="I105" s="43"/>
      <c r="J105" s="3"/>
      <c r="M105" s="34"/>
      <c r="N105" s="34"/>
      <c r="O105" s="34"/>
      <c r="P105" s="34"/>
      <c r="Q105" s="34"/>
    </row>
    <row r="106" spans="1:17" s="33" customFormat="1" ht="15" x14ac:dyDescent="0.2">
      <c r="A106" s="29"/>
      <c r="B106" s="42"/>
      <c r="C106" s="49"/>
      <c r="D106" s="50"/>
      <c r="E106" s="51"/>
      <c r="F106" s="1"/>
      <c r="G106" s="1"/>
      <c r="H106" s="1"/>
      <c r="I106" s="43"/>
      <c r="J106" s="3"/>
      <c r="M106" s="34"/>
      <c r="N106" s="34"/>
      <c r="O106" s="34"/>
      <c r="P106" s="34"/>
      <c r="Q106" s="34"/>
    </row>
    <row r="107" spans="1:17" s="33" customFormat="1" ht="15" x14ac:dyDescent="0.2">
      <c r="A107" s="29"/>
      <c r="B107" s="42"/>
      <c r="C107" s="49"/>
      <c r="D107" s="50"/>
      <c r="E107" s="51"/>
      <c r="F107" s="1"/>
      <c r="G107" s="1"/>
      <c r="H107" s="1"/>
      <c r="I107" s="43"/>
      <c r="J107" s="3"/>
      <c r="M107" s="34"/>
      <c r="N107" s="34"/>
      <c r="O107" s="34"/>
      <c r="P107" s="34"/>
      <c r="Q107" s="34"/>
    </row>
    <row r="108" spans="1:17" s="33" customFormat="1" ht="15" x14ac:dyDescent="0.2">
      <c r="A108" s="29"/>
      <c r="B108" s="42"/>
      <c r="C108" s="49"/>
      <c r="D108" s="50"/>
      <c r="E108" s="51"/>
      <c r="F108" s="1"/>
      <c r="G108" s="1"/>
      <c r="H108" s="1"/>
      <c r="I108" s="43"/>
      <c r="J108" s="3"/>
      <c r="M108" s="34"/>
      <c r="N108" s="34"/>
      <c r="O108" s="34"/>
      <c r="P108" s="34"/>
      <c r="Q108" s="34"/>
    </row>
    <row r="109" spans="1:17" s="33" customFormat="1" ht="15" x14ac:dyDescent="0.2">
      <c r="A109" s="29"/>
      <c r="B109" s="42"/>
      <c r="C109" s="49"/>
      <c r="D109" s="50"/>
      <c r="E109" s="51"/>
      <c r="F109" s="1"/>
      <c r="G109" s="1"/>
      <c r="H109" s="1"/>
      <c r="I109" s="43"/>
      <c r="J109" s="3"/>
      <c r="M109" s="34"/>
      <c r="N109" s="34"/>
      <c r="O109" s="34"/>
      <c r="P109" s="34"/>
      <c r="Q109" s="34"/>
    </row>
    <row r="110" spans="1:17" s="33" customFormat="1" ht="18" x14ac:dyDescent="0.2">
      <c r="A110" s="29"/>
      <c r="B110" s="42"/>
      <c r="C110" s="49"/>
      <c r="D110" s="54"/>
      <c r="E110" s="51"/>
      <c r="F110" s="1"/>
      <c r="G110" s="1"/>
      <c r="H110" s="1"/>
      <c r="I110" s="43"/>
      <c r="J110" s="3"/>
      <c r="M110" s="34"/>
      <c r="N110" s="34"/>
      <c r="O110" s="34"/>
      <c r="P110" s="34"/>
      <c r="Q110" s="34"/>
    </row>
    <row r="111" spans="1:17" s="33" customFormat="1" ht="15" x14ac:dyDescent="0.2">
      <c r="A111" s="29"/>
      <c r="B111" s="42"/>
      <c r="C111" s="49"/>
      <c r="D111" s="50"/>
      <c r="E111" s="51"/>
      <c r="F111" s="1"/>
      <c r="G111" s="1"/>
      <c r="H111" s="1"/>
      <c r="I111" s="43"/>
      <c r="J111" s="3"/>
      <c r="M111" s="34"/>
      <c r="N111" s="34"/>
      <c r="O111" s="34"/>
      <c r="P111" s="34"/>
      <c r="Q111" s="34"/>
    </row>
    <row r="112" spans="1:17" s="33" customFormat="1" ht="15" x14ac:dyDescent="0.2">
      <c r="A112" s="29"/>
      <c r="B112" s="42"/>
      <c r="C112" s="49"/>
      <c r="D112" s="50"/>
      <c r="E112" s="51"/>
      <c r="F112" s="1"/>
      <c r="G112" s="1"/>
      <c r="H112" s="1"/>
      <c r="I112" s="43"/>
      <c r="J112" s="3"/>
      <c r="M112" s="34"/>
      <c r="N112" s="34"/>
      <c r="O112" s="34"/>
      <c r="P112" s="34"/>
      <c r="Q112" s="34"/>
    </row>
    <row r="113" spans="1:17" s="33" customFormat="1" ht="15" x14ac:dyDescent="0.2">
      <c r="A113" s="29"/>
      <c r="B113" s="42"/>
      <c r="C113" s="49"/>
      <c r="D113" s="50"/>
      <c r="E113" s="51"/>
      <c r="F113" s="1"/>
      <c r="G113" s="1"/>
      <c r="H113" s="1"/>
      <c r="I113" s="43"/>
      <c r="J113" s="3"/>
      <c r="M113" s="34"/>
      <c r="N113" s="34"/>
      <c r="O113" s="34"/>
      <c r="P113" s="34"/>
      <c r="Q113" s="34"/>
    </row>
    <row r="114" spans="1:17" s="33" customFormat="1" ht="15" x14ac:dyDescent="0.2">
      <c r="A114" s="29"/>
      <c r="B114" s="42"/>
      <c r="C114" s="49"/>
      <c r="D114" s="50"/>
      <c r="E114" s="51"/>
      <c r="F114" s="1"/>
      <c r="G114" s="1"/>
      <c r="H114" s="1"/>
      <c r="I114" s="43"/>
      <c r="J114" s="3"/>
      <c r="M114" s="34"/>
      <c r="N114" s="34"/>
      <c r="O114" s="34"/>
      <c r="P114" s="34"/>
      <c r="Q114" s="34"/>
    </row>
    <row r="115" spans="1:17" s="33" customFormat="1" ht="15" x14ac:dyDescent="0.2">
      <c r="A115" s="29"/>
      <c r="B115" s="42"/>
      <c r="C115" s="49"/>
      <c r="D115" s="50"/>
      <c r="E115" s="51"/>
      <c r="F115" s="1"/>
      <c r="G115" s="1"/>
      <c r="H115" s="1"/>
      <c r="I115" s="43"/>
      <c r="J115" s="3"/>
      <c r="M115" s="34"/>
      <c r="N115" s="34"/>
      <c r="O115" s="34"/>
      <c r="P115" s="34"/>
      <c r="Q115" s="34"/>
    </row>
    <row r="116" spans="1:17" s="33" customFormat="1" ht="15" x14ac:dyDescent="0.2">
      <c r="A116" s="29"/>
      <c r="B116" s="42"/>
      <c r="C116" s="49"/>
      <c r="D116" s="50"/>
      <c r="E116" s="51"/>
      <c r="F116" s="1"/>
      <c r="G116" s="1"/>
      <c r="H116" s="1"/>
      <c r="I116" s="43"/>
      <c r="J116" s="3"/>
      <c r="M116" s="34"/>
      <c r="N116" s="34"/>
      <c r="O116" s="34"/>
      <c r="P116" s="34"/>
      <c r="Q116" s="34"/>
    </row>
    <row r="117" spans="1:17" s="33" customFormat="1" ht="15" x14ac:dyDescent="0.2">
      <c r="A117" s="29"/>
      <c r="B117" s="42"/>
      <c r="C117" s="49"/>
      <c r="D117" s="50"/>
      <c r="E117" s="51"/>
      <c r="F117" s="1"/>
      <c r="G117" s="1"/>
      <c r="H117" s="1"/>
      <c r="I117" s="43"/>
      <c r="J117" s="3"/>
      <c r="M117" s="34"/>
      <c r="N117" s="34"/>
      <c r="O117" s="34"/>
      <c r="P117" s="34"/>
      <c r="Q117" s="34"/>
    </row>
    <row r="118" spans="1:17" s="33" customFormat="1" ht="15" x14ac:dyDescent="0.2">
      <c r="A118" s="29"/>
      <c r="B118" s="42"/>
      <c r="C118" s="49"/>
      <c r="D118" s="50"/>
      <c r="E118" s="51"/>
      <c r="F118" s="1"/>
      <c r="G118" s="1"/>
      <c r="H118" s="1"/>
      <c r="I118" s="43"/>
      <c r="J118" s="3"/>
      <c r="M118" s="34"/>
      <c r="N118" s="34"/>
      <c r="O118" s="34"/>
      <c r="P118" s="34"/>
      <c r="Q118" s="34"/>
    </row>
    <row r="119" spans="1:17" s="33" customFormat="1" ht="15" x14ac:dyDescent="0.2">
      <c r="A119" s="29"/>
      <c r="B119" s="42"/>
      <c r="C119" s="49"/>
      <c r="D119" s="50"/>
      <c r="E119" s="51"/>
      <c r="F119" s="1"/>
      <c r="G119" s="1"/>
      <c r="H119" s="1"/>
      <c r="I119" s="43"/>
      <c r="J119" s="3"/>
      <c r="M119" s="34"/>
      <c r="N119" s="34"/>
      <c r="O119" s="34"/>
      <c r="P119" s="34"/>
      <c r="Q119" s="34"/>
    </row>
    <row r="120" spans="1:17" s="33" customFormat="1" ht="15" x14ac:dyDescent="0.2">
      <c r="A120" s="29"/>
      <c r="B120" s="42"/>
      <c r="C120" s="49"/>
      <c r="D120" s="50"/>
      <c r="E120" s="51"/>
      <c r="F120" s="1"/>
      <c r="G120" s="1"/>
      <c r="H120" s="1"/>
      <c r="I120" s="43"/>
      <c r="J120" s="3"/>
      <c r="M120" s="34"/>
      <c r="N120" s="34"/>
      <c r="O120" s="34"/>
      <c r="P120" s="34"/>
      <c r="Q120" s="34"/>
    </row>
    <row r="121" spans="1:17" s="33" customFormat="1" ht="15" x14ac:dyDescent="0.2">
      <c r="A121" s="29"/>
      <c r="B121" s="42"/>
      <c r="C121" s="49"/>
      <c r="D121" s="50"/>
      <c r="E121" s="51"/>
      <c r="F121" s="1"/>
      <c r="G121" s="1"/>
      <c r="H121" s="1"/>
      <c r="I121" s="43"/>
      <c r="J121" s="3"/>
      <c r="M121" s="34"/>
      <c r="N121" s="34"/>
      <c r="O121" s="34"/>
      <c r="P121" s="34"/>
      <c r="Q121" s="34"/>
    </row>
    <row r="122" spans="1:17" s="33" customFormat="1" ht="15" x14ac:dyDescent="0.2">
      <c r="A122" s="29"/>
      <c r="B122" s="42"/>
      <c r="C122" s="49"/>
      <c r="D122" s="50"/>
      <c r="E122" s="51"/>
      <c r="F122" s="1"/>
      <c r="G122" s="1"/>
      <c r="H122" s="1"/>
      <c r="I122" s="43"/>
      <c r="J122" s="3"/>
      <c r="M122" s="34"/>
      <c r="N122" s="34"/>
      <c r="O122" s="34"/>
      <c r="P122" s="34"/>
      <c r="Q122" s="34"/>
    </row>
    <row r="123" spans="1:17" s="33" customFormat="1" ht="15" x14ac:dyDescent="0.2">
      <c r="A123" s="29"/>
      <c r="B123" s="42"/>
      <c r="C123" s="49"/>
      <c r="D123" s="50"/>
      <c r="E123" s="51"/>
      <c r="F123" s="1"/>
      <c r="G123" s="1"/>
      <c r="H123" s="1"/>
      <c r="I123" s="43"/>
      <c r="J123" s="3"/>
      <c r="M123" s="34"/>
      <c r="N123" s="34"/>
      <c r="O123" s="34"/>
      <c r="P123" s="34"/>
      <c r="Q123" s="34"/>
    </row>
    <row r="124" spans="1:17" s="33" customFormat="1" ht="18" x14ac:dyDescent="0.2">
      <c r="A124" s="29"/>
      <c r="B124" s="42"/>
      <c r="C124" s="49"/>
      <c r="D124" s="54"/>
      <c r="E124" s="51"/>
      <c r="F124" s="1"/>
      <c r="G124" s="1"/>
      <c r="H124" s="1"/>
      <c r="I124" s="43"/>
      <c r="J124" s="3"/>
      <c r="M124" s="34"/>
      <c r="N124" s="34"/>
      <c r="O124" s="34"/>
      <c r="P124" s="34"/>
      <c r="Q124" s="34"/>
    </row>
    <row r="125" spans="1:17" s="33" customFormat="1" ht="15" x14ac:dyDescent="0.2">
      <c r="A125" s="29"/>
      <c r="B125" s="42"/>
      <c r="C125" s="49"/>
      <c r="D125" s="50"/>
      <c r="E125" s="51"/>
      <c r="F125" s="1"/>
      <c r="G125" s="1"/>
      <c r="H125" s="1"/>
      <c r="I125" s="43"/>
      <c r="J125" s="3"/>
      <c r="M125" s="34"/>
      <c r="N125" s="34"/>
      <c r="O125" s="34"/>
      <c r="P125" s="34"/>
      <c r="Q125" s="34"/>
    </row>
    <row r="126" spans="1:17" s="33" customFormat="1" ht="15" x14ac:dyDescent="0.2">
      <c r="A126" s="29"/>
      <c r="B126" s="42"/>
      <c r="C126" s="49"/>
      <c r="D126" s="50"/>
      <c r="E126" s="51"/>
      <c r="F126" s="1"/>
      <c r="G126" s="1"/>
      <c r="H126" s="1"/>
      <c r="I126" s="43"/>
      <c r="J126" s="3"/>
      <c r="M126" s="34"/>
      <c r="N126" s="34"/>
      <c r="O126" s="34"/>
      <c r="P126" s="34"/>
      <c r="Q126" s="34"/>
    </row>
    <row r="127" spans="1:17" s="33" customFormat="1" ht="18" x14ac:dyDescent="0.2">
      <c r="A127" s="29"/>
      <c r="B127" s="42"/>
      <c r="C127" s="49"/>
      <c r="D127" s="54"/>
      <c r="E127" s="51"/>
      <c r="F127" s="1"/>
      <c r="G127" s="1"/>
      <c r="H127" s="1"/>
      <c r="I127" s="43"/>
      <c r="J127" s="3"/>
      <c r="M127" s="34"/>
      <c r="N127" s="34"/>
      <c r="O127" s="34"/>
      <c r="P127" s="34"/>
      <c r="Q127" s="34"/>
    </row>
    <row r="128" spans="1:17" s="33" customFormat="1" ht="15" x14ac:dyDescent="0.2">
      <c r="A128" s="29"/>
      <c r="B128" s="42"/>
      <c r="C128" s="49"/>
      <c r="D128" s="50"/>
      <c r="E128" s="51"/>
      <c r="F128" s="1"/>
      <c r="G128" s="1"/>
      <c r="H128" s="1"/>
      <c r="I128" s="43"/>
      <c r="J128" s="3"/>
      <c r="M128" s="34"/>
      <c r="N128" s="34"/>
      <c r="O128" s="34"/>
      <c r="P128" s="34"/>
      <c r="Q128" s="34"/>
    </row>
    <row r="129" spans="1:17" s="33" customFormat="1" ht="15" x14ac:dyDescent="0.2">
      <c r="A129" s="29"/>
      <c r="B129" s="42"/>
      <c r="C129" s="49"/>
      <c r="D129" s="50"/>
      <c r="E129" s="51"/>
      <c r="F129" s="1"/>
      <c r="G129" s="1"/>
      <c r="H129" s="1"/>
      <c r="I129" s="43"/>
      <c r="J129" s="3"/>
      <c r="M129" s="34"/>
      <c r="N129" s="34"/>
      <c r="O129" s="34"/>
      <c r="P129" s="34"/>
      <c r="Q129" s="34"/>
    </row>
    <row r="130" spans="1:17" s="33" customFormat="1" ht="15" x14ac:dyDescent="0.2">
      <c r="A130" s="29"/>
      <c r="B130" s="42"/>
      <c r="C130" s="49"/>
      <c r="D130" s="50"/>
      <c r="E130" s="51"/>
      <c r="F130" s="1"/>
      <c r="G130" s="1"/>
      <c r="H130" s="1"/>
      <c r="I130" s="43"/>
      <c r="J130" s="3"/>
      <c r="M130" s="34"/>
      <c r="N130" s="34"/>
      <c r="O130" s="34"/>
      <c r="P130" s="34"/>
      <c r="Q130" s="34"/>
    </row>
    <row r="131" spans="1:17" s="33" customFormat="1" ht="15" x14ac:dyDescent="0.2">
      <c r="A131" s="29"/>
      <c r="B131" s="42"/>
      <c r="C131" s="49"/>
      <c r="D131" s="50"/>
      <c r="E131" s="51"/>
      <c r="F131" s="1"/>
      <c r="G131" s="1"/>
      <c r="H131" s="1"/>
      <c r="I131" s="43"/>
      <c r="J131" s="3"/>
      <c r="M131" s="34"/>
      <c r="N131" s="34"/>
      <c r="O131" s="34"/>
      <c r="P131" s="34"/>
      <c r="Q131" s="34"/>
    </row>
    <row r="132" spans="1:17" s="33" customFormat="1" ht="15" x14ac:dyDescent="0.2">
      <c r="A132" s="29"/>
      <c r="B132" s="42"/>
      <c r="C132" s="49"/>
      <c r="D132" s="50"/>
      <c r="E132" s="51"/>
      <c r="F132" s="1"/>
      <c r="G132" s="1"/>
      <c r="H132" s="1"/>
      <c r="I132" s="43"/>
      <c r="J132" s="3"/>
      <c r="M132" s="34"/>
      <c r="N132" s="34"/>
      <c r="O132" s="34"/>
      <c r="P132" s="34"/>
      <c r="Q132" s="34"/>
    </row>
    <row r="133" spans="1:17" s="33" customFormat="1" ht="15" x14ac:dyDescent="0.2">
      <c r="A133" s="29"/>
      <c r="B133" s="42"/>
      <c r="C133" s="49"/>
      <c r="D133" s="50"/>
      <c r="E133" s="51"/>
      <c r="F133" s="1"/>
      <c r="G133" s="1"/>
      <c r="H133" s="1"/>
      <c r="I133" s="43"/>
      <c r="J133" s="3"/>
      <c r="M133" s="34"/>
      <c r="N133" s="34"/>
      <c r="O133" s="34"/>
      <c r="P133" s="34"/>
      <c r="Q133" s="34"/>
    </row>
    <row r="134" spans="1:17" s="33" customFormat="1" ht="18" x14ac:dyDescent="0.2">
      <c r="A134" s="29"/>
      <c r="B134" s="42"/>
      <c r="C134" s="49"/>
      <c r="D134" s="54"/>
      <c r="E134" s="51"/>
      <c r="F134" s="1"/>
      <c r="G134" s="1"/>
      <c r="H134" s="1"/>
      <c r="I134" s="43"/>
      <c r="J134" s="3"/>
      <c r="M134" s="34"/>
      <c r="N134" s="34"/>
      <c r="O134" s="34"/>
      <c r="P134" s="34"/>
      <c r="Q134" s="34"/>
    </row>
    <row r="135" spans="1:17" s="33" customFormat="1" ht="15" x14ac:dyDescent="0.2">
      <c r="A135" s="29"/>
      <c r="B135" s="42"/>
      <c r="C135" s="49"/>
      <c r="D135" s="50"/>
      <c r="E135" s="51"/>
      <c r="F135" s="1"/>
      <c r="G135" s="1"/>
      <c r="H135" s="1"/>
      <c r="I135" s="43"/>
      <c r="J135" s="3"/>
      <c r="M135" s="34"/>
      <c r="N135" s="34"/>
      <c r="O135" s="34"/>
      <c r="P135" s="34"/>
      <c r="Q135" s="34"/>
    </row>
    <row r="136" spans="1:17" s="33" customFormat="1" ht="18" x14ac:dyDescent="0.2">
      <c r="A136" s="29"/>
      <c r="B136" s="42"/>
      <c r="C136" s="49"/>
      <c r="D136" s="54"/>
      <c r="E136" s="51"/>
      <c r="F136" s="1"/>
      <c r="G136" s="1"/>
      <c r="H136" s="1"/>
      <c r="I136" s="43"/>
      <c r="J136" s="3"/>
      <c r="M136" s="34"/>
      <c r="N136" s="34"/>
      <c r="O136" s="34"/>
      <c r="P136" s="34"/>
      <c r="Q136" s="34"/>
    </row>
    <row r="137" spans="1:17" s="33" customFormat="1" ht="15" x14ac:dyDescent="0.2">
      <c r="A137" s="29"/>
      <c r="B137" s="42"/>
      <c r="C137" s="49"/>
      <c r="D137" s="50"/>
      <c r="E137" s="51"/>
      <c r="F137" s="1"/>
      <c r="G137" s="1"/>
      <c r="H137" s="1"/>
      <c r="I137" s="43"/>
      <c r="J137" s="3"/>
      <c r="M137" s="34"/>
      <c r="N137" s="34"/>
      <c r="O137" s="34"/>
      <c r="P137" s="34"/>
      <c r="Q137" s="34"/>
    </row>
    <row r="138" spans="1:17" s="33" customFormat="1" ht="15" x14ac:dyDescent="0.2">
      <c r="A138" s="29"/>
      <c r="B138" s="42"/>
      <c r="C138" s="49"/>
      <c r="D138" s="50"/>
      <c r="E138" s="51"/>
      <c r="F138" s="1"/>
      <c r="G138" s="1"/>
      <c r="H138" s="1"/>
      <c r="I138" s="43"/>
      <c r="J138" s="3"/>
      <c r="M138" s="34"/>
      <c r="N138" s="34"/>
      <c r="O138" s="34"/>
      <c r="P138" s="34"/>
      <c r="Q138" s="34"/>
    </row>
    <row r="139" spans="1:17" s="33" customFormat="1" ht="15" x14ac:dyDescent="0.2">
      <c r="A139" s="29"/>
      <c r="B139" s="42"/>
      <c r="C139" s="49"/>
      <c r="D139" s="50"/>
      <c r="E139" s="51"/>
      <c r="F139" s="1"/>
      <c r="G139" s="1"/>
      <c r="H139" s="1"/>
      <c r="I139" s="43"/>
      <c r="J139" s="3"/>
      <c r="M139" s="34"/>
      <c r="N139" s="34"/>
      <c r="O139" s="34"/>
      <c r="P139" s="34"/>
      <c r="Q139" s="34"/>
    </row>
    <row r="140" spans="1:17" s="33" customFormat="1" ht="15" x14ac:dyDescent="0.2">
      <c r="A140" s="29"/>
      <c r="B140" s="42"/>
      <c r="C140" s="49"/>
      <c r="D140" s="50"/>
      <c r="E140" s="51"/>
      <c r="F140" s="1"/>
      <c r="G140" s="1"/>
      <c r="H140" s="1"/>
      <c r="I140" s="43"/>
      <c r="J140" s="3"/>
      <c r="M140" s="34"/>
      <c r="N140" s="34"/>
      <c r="O140" s="34"/>
      <c r="P140" s="34"/>
      <c r="Q140" s="34"/>
    </row>
    <row r="141" spans="1:17" s="33" customFormat="1" ht="15" x14ac:dyDescent="0.2">
      <c r="A141" s="29"/>
      <c r="B141" s="42"/>
      <c r="C141" s="49"/>
      <c r="D141" s="50"/>
      <c r="E141" s="51"/>
      <c r="F141" s="1"/>
      <c r="G141" s="1"/>
      <c r="H141" s="1"/>
      <c r="I141" s="43"/>
      <c r="J141" s="3"/>
      <c r="M141" s="34"/>
      <c r="N141" s="34"/>
      <c r="O141" s="34"/>
      <c r="P141" s="34"/>
      <c r="Q141" s="34"/>
    </row>
    <row r="142" spans="1:17" s="33" customFormat="1" ht="15" x14ac:dyDescent="0.2">
      <c r="A142" s="29"/>
      <c r="B142" s="42"/>
      <c r="C142" s="49"/>
      <c r="D142" s="50"/>
      <c r="E142" s="51"/>
      <c r="F142" s="1"/>
      <c r="G142" s="1"/>
      <c r="H142" s="1"/>
      <c r="I142" s="43"/>
      <c r="J142" s="3"/>
      <c r="M142" s="34"/>
      <c r="N142" s="34"/>
      <c r="O142" s="34"/>
      <c r="P142" s="34"/>
      <c r="Q142" s="34"/>
    </row>
    <row r="143" spans="1:17" s="33" customFormat="1" ht="15" x14ac:dyDescent="0.2">
      <c r="A143" s="29"/>
      <c r="B143" s="42"/>
      <c r="C143" s="49"/>
      <c r="D143" s="50"/>
      <c r="E143" s="51"/>
      <c r="F143" s="1"/>
      <c r="G143" s="1"/>
      <c r="H143" s="1"/>
      <c r="I143" s="43"/>
      <c r="J143" s="3"/>
      <c r="M143" s="34"/>
      <c r="N143" s="34"/>
      <c r="O143" s="34"/>
      <c r="P143" s="34"/>
      <c r="Q143" s="34"/>
    </row>
    <row r="144" spans="1:17" s="33" customFormat="1" ht="18" x14ac:dyDescent="0.2">
      <c r="A144" s="29"/>
      <c r="B144" s="42"/>
      <c r="C144" s="49"/>
      <c r="D144" s="54"/>
      <c r="E144" s="51"/>
      <c r="F144" s="1"/>
      <c r="G144" s="1"/>
      <c r="H144" s="1"/>
      <c r="I144" s="43"/>
      <c r="J144" s="3"/>
      <c r="M144" s="34"/>
      <c r="N144" s="34"/>
      <c r="O144" s="34"/>
      <c r="P144" s="34"/>
      <c r="Q144" s="34"/>
    </row>
    <row r="145" spans="1:17" s="33" customFormat="1" ht="15" x14ac:dyDescent="0.2">
      <c r="A145" s="29"/>
      <c r="B145" s="42"/>
      <c r="C145" s="49"/>
      <c r="D145" s="50"/>
      <c r="E145" s="51"/>
      <c r="F145" s="1"/>
      <c r="G145" s="1"/>
      <c r="H145" s="1"/>
      <c r="I145" s="43"/>
      <c r="J145" s="3"/>
      <c r="M145" s="34"/>
      <c r="N145" s="34"/>
      <c r="O145" s="34"/>
      <c r="P145" s="34"/>
      <c r="Q145" s="34"/>
    </row>
    <row r="146" spans="1:17" s="33" customFormat="1" ht="15" x14ac:dyDescent="0.2">
      <c r="A146" s="29"/>
      <c r="B146" s="42"/>
      <c r="C146" s="49"/>
      <c r="D146" s="50"/>
      <c r="E146" s="51"/>
      <c r="F146" s="1"/>
      <c r="G146" s="1"/>
      <c r="H146" s="1"/>
      <c r="I146" s="43"/>
      <c r="J146" s="3"/>
      <c r="M146" s="34"/>
      <c r="N146" s="34"/>
      <c r="O146" s="34"/>
      <c r="P146" s="34"/>
      <c r="Q146" s="34"/>
    </row>
    <row r="147" spans="1:17" s="33" customFormat="1" ht="15" x14ac:dyDescent="0.2">
      <c r="A147" s="29"/>
      <c r="B147" s="42"/>
      <c r="C147" s="49"/>
      <c r="D147" s="50"/>
      <c r="E147" s="51"/>
      <c r="F147" s="1"/>
      <c r="G147" s="1"/>
      <c r="H147" s="1"/>
      <c r="I147" s="43"/>
      <c r="J147" s="3"/>
      <c r="M147" s="34"/>
      <c r="N147" s="34"/>
      <c r="O147" s="34"/>
      <c r="P147" s="34"/>
      <c r="Q147" s="34"/>
    </row>
    <row r="148" spans="1:17" s="33" customFormat="1" ht="15" x14ac:dyDescent="0.2">
      <c r="A148" s="29"/>
      <c r="B148" s="42"/>
      <c r="C148" s="49"/>
      <c r="D148" s="50"/>
      <c r="E148" s="51"/>
      <c r="F148" s="1"/>
      <c r="G148" s="1"/>
      <c r="H148" s="1"/>
      <c r="I148" s="43"/>
      <c r="J148" s="3"/>
      <c r="M148" s="34"/>
      <c r="N148" s="34"/>
      <c r="O148" s="34"/>
      <c r="P148" s="34"/>
      <c r="Q148" s="34"/>
    </row>
    <row r="149" spans="1:17" s="33" customFormat="1" ht="12" customHeight="1" x14ac:dyDescent="0.2">
      <c r="A149" s="29"/>
      <c r="B149" s="42"/>
      <c r="C149" s="49"/>
      <c r="D149" s="50"/>
      <c r="E149" s="51"/>
      <c r="F149" s="1"/>
      <c r="G149" s="1"/>
      <c r="H149" s="1"/>
      <c r="I149" s="43"/>
      <c r="J149" s="3"/>
      <c r="M149" s="34"/>
      <c r="N149" s="34"/>
      <c r="O149" s="34"/>
      <c r="P149" s="34"/>
      <c r="Q149" s="34"/>
    </row>
    <row r="150" spans="1:17" s="33" customFormat="1" ht="15" x14ac:dyDescent="0.2">
      <c r="A150" s="29"/>
      <c r="B150" s="42"/>
      <c r="C150" s="49"/>
      <c r="D150" s="50"/>
      <c r="E150" s="51"/>
      <c r="F150" s="1"/>
      <c r="G150" s="1"/>
      <c r="H150" s="1"/>
      <c r="I150" s="43"/>
      <c r="J150" s="3"/>
      <c r="M150" s="34"/>
      <c r="N150" s="34"/>
      <c r="O150" s="34"/>
      <c r="P150" s="34"/>
      <c r="Q150" s="34"/>
    </row>
    <row r="151" spans="1:17" s="33" customFormat="1" ht="15" x14ac:dyDescent="0.2">
      <c r="A151" s="29"/>
      <c r="B151" s="42"/>
      <c r="C151" s="49"/>
      <c r="D151" s="50"/>
      <c r="E151" s="51"/>
      <c r="F151" s="1"/>
      <c r="G151" s="1"/>
      <c r="H151" s="1"/>
      <c r="I151" s="43"/>
      <c r="J151" s="3"/>
      <c r="M151" s="34"/>
      <c r="N151" s="34"/>
      <c r="O151" s="34"/>
      <c r="P151" s="34"/>
      <c r="Q151" s="34"/>
    </row>
    <row r="152" spans="1:17" s="33" customFormat="1" ht="15" x14ac:dyDescent="0.2">
      <c r="A152" s="29"/>
      <c r="B152" s="42"/>
      <c r="C152" s="49"/>
      <c r="D152" s="50"/>
      <c r="E152" s="51"/>
      <c r="F152" s="1"/>
      <c r="G152" s="1"/>
      <c r="H152" s="1"/>
      <c r="I152" s="43"/>
      <c r="J152" s="3"/>
      <c r="M152" s="34"/>
      <c r="N152" s="34"/>
      <c r="O152" s="34"/>
      <c r="P152" s="34"/>
      <c r="Q152" s="34"/>
    </row>
    <row r="153" spans="1:17" s="33" customFormat="1" ht="15" x14ac:dyDescent="0.2">
      <c r="A153" s="29"/>
      <c r="B153" s="42"/>
      <c r="C153" s="49"/>
      <c r="D153" s="50"/>
      <c r="E153" s="51"/>
      <c r="F153" s="1"/>
      <c r="G153" s="1"/>
      <c r="H153" s="1"/>
      <c r="I153" s="43"/>
      <c r="J153" s="3"/>
      <c r="M153" s="34"/>
      <c r="N153" s="34"/>
      <c r="O153" s="34"/>
      <c r="P153" s="34"/>
      <c r="Q153" s="34"/>
    </row>
    <row r="154" spans="1:17" s="33" customFormat="1" ht="15" x14ac:dyDescent="0.2">
      <c r="A154" s="29"/>
      <c r="B154" s="42"/>
      <c r="C154" s="49"/>
      <c r="D154" s="50"/>
      <c r="E154" s="51"/>
      <c r="F154" s="1"/>
      <c r="G154" s="1"/>
      <c r="H154" s="1"/>
      <c r="I154" s="43"/>
      <c r="J154" s="3"/>
      <c r="M154" s="34"/>
      <c r="N154" s="34"/>
      <c r="O154" s="34"/>
      <c r="P154" s="34"/>
      <c r="Q154" s="34"/>
    </row>
    <row r="155" spans="1:17" s="33" customFormat="1" ht="15" x14ac:dyDescent="0.2">
      <c r="A155" s="29"/>
      <c r="B155" s="42"/>
      <c r="C155" s="49"/>
      <c r="D155" s="50"/>
      <c r="E155" s="51"/>
      <c r="F155" s="1"/>
      <c r="G155" s="1"/>
      <c r="H155" s="1"/>
      <c r="I155" s="43"/>
      <c r="J155" s="3"/>
      <c r="M155" s="34"/>
      <c r="N155" s="34"/>
      <c r="O155" s="34"/>
      <c r="P155" s="34"/>
      <c r="Q155" s="34"/>
    </row>
    <row r="156" spans="1:17" s="33" customFormat="1" ht="15" x14ac:dyDescent="0.2">
      <c r="A156" s="29"/>
      <c r="B156" s="42"/>
      <c r="C156" s="49"/>
      <c r="D156" s="50"/>
      <c r="E156" s="51"/>
      <c r="F156" s="1"/>
      <c r="G156" s="1"/>
      <c r="H156" s="1"/>
      <c r="I156" s="43"/>
      <c r="J156" s="3"/>
      <c r="M156" s="34"/>
      <c r="N156" s="34"/>
      <c r="O156" s="34"/>
      <c r="P156" s="34"/>
      <c r="Q156" s="34"/>
    </row>
    <row r="157" spans="1:17" s="33" customFormat="1" ht="15" x14ac:dyDescent="0.2">
      <c r="A157" s="29"/>
      <c r="B157" s="42"/>
      <c r="C157" s="49"/>
      <c r="D157" s="50"/>
      <c r="E157" s="51"/>
      <c r="F157" s="1"/>
      <c r="G157" s="1"/>
      <c r="H157" s="1"/>
      <c r="I157" s="43"/>
      <c r="J157" s="3"/>
      <c r="M157" s="34"/>
      <c r="N157" s="34"/>
      <c r="O157" s="34"/>
      <c r="P157" s="34"/>
      <c r="Q157" s="34"/>
    </row>
    <row r="158" spans="1:17" s="33" customFormat="1" ht="18" x14ac:dyDescent="0.2">
      <c r="A158" s="29"/>
      <c r="B158" s="42"/>
      <c r="C158" s="49"/>
      <c r="D158" s="54"/>
      <c r="E158" s="51"/>
      <c r="F158" s="1"/>
      <c r="G158" s="1"/>
      <c r="H158" s="1"/>
      <c r="I158" s="43"/>
      <c r="J158" s="3"/>
      <c r="M158" s="34"/>
      <c r="N158" s="34"/>
      <c r="O158" s="34"/>
      <c r="P158" s="34"/>
      <c r="Q158" s="34"/>
    </row>
    <row r="159" spans="1:17" s="33" customFormat="1" ht="15" x14ac:dyDescent="0.2">
      <c r="A159" s="29"/>
      <c r="B159" s="42"/>
      <c r="C159" s="49"/>
      <c r="D159" s="50"/>
      <c r="E159" s="51"/>
      <c r="F159" s="1"/>
      <c r="G159" s="1"/>
      <c r="H159" s="1"/>
      <c r="I159" s="43"/>
      <c r="J159" s="3"/>
      <c r="M159" s="34"/>
      <c r="N159" s="34"/>
      <c r="O159" s="34"/>
      <c r="P159" s="34"/>
      <c r="Q159" s="34"/>
    </row>
    <row r="160" spans="1:17" s="33" customFormat="1" ht="18" x14ac:dyDescent="0.2">
      <c r="A160" s="29"/>
      <c r="B160" s="42"/>
      <c r="C160" s="49"/>
      <c r="D160" s="54"/>
      <c r="E160" s="51"/>
      <c r="F160" s="1"/>
      <c r="G160" s="1"/>
      <c r="H160" s="1"/>
      <c r="I160" s="43"/>
      <c r="J160" s="3"/>
      <c r="M160" s="34"/>
      <c r="N160" s="34"/>
      <c r="O160" s="34"/>
      <c r="P160" s="34"/>
      <c r="Q160" s="34"/>
    </row>
    <row r="161" spans="1:17" s="33" customFormat="1" ht="15" x14ac:dyDescent="0.2">
      <c r="A161" s="29"/>
      <c r="B161" s="42"/>
      <c r="C161" s="49"/>
      <c r="D161" s="50"/>
      <c r="E161" s="51"/>
      <c r="F161" s="1"/>
      <c r="G161" s="1"/>
      <c r="H161" s="1"/>
      <c r="I161" s="43"/>
      <c r="J161" s="3"/>
      <c r="M161" s="34"/>
      <c r="N161" s="34"/>
      <c r="O161" s="34"/>
      <c r="P161" s="34"/>
      <c r="Q161" s="34"/>
    </row>
    <row r="162" spans="1:17" s="33" customFormat="1" ht="15" x14ac:dyDescent="0.2">
      <c r="A162" s="29"/>
      <c r="B162" s="42"/>
      <c r="C162" s="49"/>
      <c r="D162" s="50"/>
      <c r="E162" s="51"/>
      <c r="F162" s="1"/>
      <c r="G162" s="1"/>
      <c r="H162" s="1"/>
      <c r="I162" s="43"/>
      <c r="J162" s="3"/>
      <c r="M162" s="34"/>
      <c r="N162" s="34"/>
      <c r="O162" s="34"/>
      <c r="P162" s="34"/>
      <c r="Q162" s="34"/>
    </row>
    <row r="163" spans="1:17" s="33" customFormat="1" ht="18" x14ac:dyDescent="0.2">
      <c r="A163" s="29"/>
      <c r="B163" s="42"/>
      <c r="C163" s="49"/>
      <c r="D163" s="54"/>
      <c r="E163" s="51"/>
      <c r="F163" s="1"/>
      <c r="G163" s="1"/>
      <c r="H163" s="1"/>
      <c r="I163" s="43"/>
      <c r="J163" s="3"/>
      <c r="M163" s="34"/>
      <c r="N163" s="34"/>
      <c r="O163" s="34"/>
      <c r="P163" s="34"/>
      <c r="Q163" s="34"/>
    </row>
    <row r="164" spans="1:17" s="33" customFormat="1" ht="15" x14ac:dyDescent="0.2">
      <c r="A164" s="29"/>
      <c r="B164" s="42"/>
      <c r="C164" s="49"/>
      <c r="D164" s="50"/>
      <c r="E164" s="51"/>
      <c r="F164" s="1"/>
      <c r="G164" s="1"/>
      <c r="H164" s="1"/>
      <c r="I164" s="43"/>
      <c r="J164" s="3"/>
      <c r="M164" s="34"/>
      <c r="N164" s="34"/>
      <c r="O164" s="34"/>
      <c r="P164" s="34"/>
      <c r="Q164" s="34"/>
    </row>
    <row r="165" spans="1:17" s="33" customFormat="1" ht="18" x14ac:dyDescent="0.2">
      <c r="A165" s="29"/>
      <c r="B165" s="42"/>
      <c r="C165" s="49"/>
      <c r="D165" s="54"/>
      <c r="E165" s="51"/>
      <c r="F165" s="1"/>
      <c r="G165" s="1"/>
      <c r="H165" s="1"/>
      <c r="I165" s="43"/>
      <c r="J165" s="3"/>
      <c r="M165" s="34"/>
      <c r="N165" s="34"/>
      <c r="O165" s="34"/>
      <c r="P165" s="34"/>
      <c r="Q165" s="34"/>
    </row>
    <row r="166" spans="1:17" s="33" customFormat="1" ht="15" x14ac:dyDescent="0.2">
      <c r="A166" s="29"/>
      <c r="B166" s="42"/>
      <c r="C166" s="49"/>
      <c r="D166" s="50"/>
      <c r="E166" s="51"/>
      <c r="F166" s="1"/>
      <c r="G166" s="1"/>
      <c r="H166" s="1"/>
      <c r="I166" s="43"/>
      <c r="J166" s="3"/>
      <c r="M166" s="34"/>
      <c r="N166" s="34"/>
      <c r="O166" s="34"/>
      <c r="P166" s="34"/>
      <c r="Q166" s="34"/>
    </row>
    <row r="167" spans="1:17" s="33" customFormat="1" ht="15" x14ac:dyDescent="0.2">
      <c r="A167" s="29"/>
      <c r="B167" s="42"/>
      <c r="C167" s="49"/>
      <c r="D167" s="50"/>
      <c r="E167" s="51"/>
      <c r="F167" s="1"/>
      <c r="G167" s="1"/>
      <c r="H167" s="1"/>
      <c r="I167" s="43"/>
      <c r="J167" s="3"/>
      <c r="M167" s="34"/>
      <c r="N167" s="34"/>
      <c r="O167" s="34"/>
      <c r="P167" s="34"/>
      <c r="Q167" s="34"/>
    </row>
    <row r="168" spans="1:17" s="33" customFormat="1" ht="15" x14ac:dyDescent="0.2">
      <c r="A168" s="29"/>
      <c r="B168" s="42"/>
      <c r="C168" s="49"/>
      <c r="D168" s="50"/>
      <c r="E168" s="51"/>
      <c r="F168" s="1"/>
      <c r="G168" s="1"/>
      <c r="H168" s="1"/>
      <c r="I168" s="43"/>
      <c r="J168" s="3"/>
      <c r="M168" s="34"/>
      <c r="N168" s="34"/>
      <c r="O168" s="34"/>
      <c r="P168" s="34"/>
      <c r="Q168" s="34"/>
    </row>
    <row r="169" spans="1:17" s="33" customFormat="1" ht="15" x14ac:dyDescent="0.2">
      <c r="A169" s="29"/>
      <c r="B169" s="42"/>
      <c r="C169" s="49"/>
      <c r="D169" s="50"/>
      <c r="E169" s="51"/>
      <c r="F169" s="1"/>
      <c r="G169" s="1"/>
      <c r="H169" s="1"/>
      <c r="I169" s="43"/>
      <c r="J169" s="3"/>
      <c r="M169" s="34"/>
      <c r="N169" s="34"/>
      <c r="O169" s="34"/>
      <c r="P169" s="34"/>
      <c r="Q169" s="34"/>
    </row>
    <row r="170" spans="1:17" s="33" customFormat="1" ht="15" x14ac:dyDescent="0.2">
      <c r="A170" s="29"/>
      <c r="B170" s="42"/>
      <c r="C170" s="49"/>
      <c r="D170" s="50"/>
      <c r="E170" s="51"/>
      <c r="F170" s="1"/>
      <c r="G170" s="1"/>
      <c r="H170" s="1"/>
      <c r="I170" s="43"/>
      <c r="J170" s="3"/>
      <c r="M170" s="34"/>
      <c r="N170" s="34"/>
      <c r="O170" s="34"/>
      <c r="P170" s="34"/>
      <c r="Q170" s="34"/>
    </row>
    <row r="171" spans="1:17" s="33" customFormat="1" ht="15" x14ac:dyDescent="0.2">
      <c r="A171" s="29"/>
      <c r="B171" s="42"/>
      <c r="C171" s="49"/>
      <c r="D171" s="50"/>
      <c r="E171" s="51"/>
      <c r="F171" s="1"/>
      <c r="G171" s="1"/>
      <c r="H171" s="1"/>
      <c r="I171" s="43"/>
      <c r="J171" s="3"/>
      <c r="M171" s="34"/>
      <c r="N171" s="34"/>
      <c r="O171" s="34"/>
      <c r="P171" s="34"/>
      <c r="Q171" s="34"/>
    </row>
    <row r="172" spans="1:17" s="33" customFormat="1" ht="15" x14ac:dyDescent="0.2">
      <c r="A172" s="29"/>
      <c r="B172" s="42"/>
      <c r="C172" s="49"/>
      <c r="D172" s="50"/>
      <c r="E172" s="51"/>
      <c r="F172" s="1"/>
      <c r="G172" s="1"/>
      <c r="H172" s="1"/>
      <c r="I172" s="43"/>
      <c r="J172" s="3"/>
      <c r="M172" s="34"/>
      <c r="N172" s="34"/>
      <c r="O172" s="34"/>
      <c r="P172" s="34"/>
      <c r="Q172" s="34"/>
    </row>
    <row r="173" spans="1:17" s="33" customFormat="1" ht="18" x14ac:dyDescent="0.2">
      <c r="A173" s="29"/>
      <c r="B173" s="42"/>
      <c r="C173" s="49"/>
      <c r="D173" s="54"/>
      <c r="E173" s="51"/>
      <c r="F173" s="1"/>
      <c r="G173" s="1"/>
      <c r="H173" s="1"/>
      <c r="I173" s="43"/>
      <c r="J173" s="3"/>
      <c r="M173" s="34"/>
      <c r="N173" s="34"/>
      <c r="O173" s="34"/>
      <c r="P173" s="34"/>
      <c r="Q173" s="34"/>
    </row>
    <row r="174" spans="1:17" s="33" customFormat="1" ht="15" x14ac:dyDescent="0.2">
      <c r="A174" s="29"/>
      <c r="B174" s="42"/>
      <c r="C174" s="49"/>
      <c r="D174" s="50"/>
      <c r="E174" s="51"/>
      <c r="F174" s="1"/>
      <c r="G174" s="1"/>
      <c r="H174" s="1"/>
      <c r="I174" s="43"/>
      <c r="J174" s="3"/>
      <c r="M174" s="34"/>
      <c r="N174" s="34"/>
      <c r="O174" s="34"/>
      <c r="P174" s="34"/>
      <c r="Q174" s="34"/>
    </row>
    <row r="175" spans="1:17" s="33" customFormat="1" ht="15" x14ac:dyDescent="0.2">
      <c r="A175" s="29"/>
      <c r="B175" s="42"/>
      <c r="C175" s="49"/>
      <c r="D175" s="50"/>
      <c r="E175" s="51"/>
      <c r="F175" s="1"/>
      <c r="G175" s="1"/>
      <c r="H175" s="1"/>
      <c r="I175" s="43"/>
      <c r="J175" s="3"/>
      <c r="M175" s="34"/>
      <c r="N175" s="34"/>
      <c r="O175" s="34"/>
      <c r="P175" s="34"/>
      <c r="Q175" s="34"/>
    </row>
    <row r="176" spans="1:17" s="33" customFormat="1" ht="15" x14ac:dyDescent="0.2">
      <c r="A176" s="29"/>
      <c r="B176" s="42"/>
      <c r="C176" s="49"/>
      <c r="D176" s="50"/>
      <c r="E176" s="51"/>
      <c r="F176" s="1"/>
      <c r="G176" s="1"/>
      <c r="H176" s="1"/>
      <c r="I176" s="43"/>
      <c r="J176" s="3"/>
      <c r="M176" s="34"/>
      <c r="N176" s="34"/>
      <c r="O176" s="34"/>
      <c r="P176" s="34"/>
      <c r="Q176" s="34"/>
    </row>
    <row r="177" spans="1:17" s="33" customFormat="1" ht="15" x14ac:dyDescent="0.2">
      <c r="A177" s="29"/>
      <c r="B177" s="42"/>
      <c r="C177" s="49"/>
      <c r="D177" s="50"/>
      <c r="E177" s="51"/>
      <c r="F177" s="1"/>
      <c r="G177" s="1"/>
      <c r="H177" s="1"/>
      <c r="I177" s="43"/>
      <c r="J177" s="3"/>
      <c r="M177" s="34"/>
      <c r="N177" s="34"/>
      <c r="O177" s="34"/>
      <c r="P177" s="34"/>
      <c r="Q177" s="34"/>
    </row>
    <row r="178" spans="1:17" s="33" customFormat="1" ht="15" x14ac:dyDescent="0.2">
      <c r="A178" s="29"/>
      <c r="B178" s="42"/>
      <c r="C178" s="49"/>
      <c r="D178" s="50"/>
      <c r="E178" s="51"/>
      <c r="F178" s="1"/>
      <c r="G178" s="1"/>
      <c r="H178" s="1"/>
      <c r="I178" s="43"/>
      <c r="J178" s="3"/>
      <c r="M178" s="34"/>
      <c r="N178" s="34"/>
      <c r="O178" s="34"/>
      <c r="P178" s="34"/>
      <c r="Q178" s="34"/>
    </row>
    <row r="179" spans="1:17" s="33" customFormat="1" ht="15" x14ac:dyDescent="0.2">
      <c r="A179" s="29"/>
      <c r="B179" s="42"/>
      <c r="C179" s="49"/>
      <c r="D179" s="50"/>
      <c r="E179" s="51"/>
      <c r="F179" s="1"/>
      <c r="G179" s="1"/>
      <c r="H179" s="1"/>
      <c r="I179" s="43"/>
      <c r="J179" s="3"/>
      <c r="M179" s="34"/>
      <c r="N179" s="34"/>
      <c r="O179" s="34"/>
      <c r="P179" s="34"/>
      <c r="Q179" s="34"/>
    </row>
    <row r="180" spans="1:17" s="33" customFormat="1" ht="15" x14ac:dyDescent="0.2">
      <c r="A180" s="29"/>
      <c r="B180" s="42"/>
      <c r="C180" s="49"/>
      <c r="D180" s="50"/>
      <c r="E180" s="51"/>
      <c r="F180" s="1"/>
      <c r="G180" s="1"/>
      <c r="H180" s="1"/>
      <c r="I180" s="43"/>
      <c r="J180" s="3"/>
      <c r="M180" s="34"/>
      <c r="N180" s="34"/>
      <c r="O180" s="34"/>
      <c r="P180" s="34"/>
      <c r="Q180" s="34"/>
    </row>
    <row r="181" spans="1:17" s="33" customFormat="1" ht="15" x14ac:dyDescent="0.2">
      <c r="A181" s="29"/>
      <c r="B181" s="42"/>
      <c r="C181" s="49"/>
      <c r="D181" s="50"/>
      <c r="E181" s="51"/>
      <c r="F181" s="1"/>
      <c r="G181" s="1"/>
      <c r="H181" s="1"/>
      <c r="I181" s="43"/>
      <c r="J181" s="3"/>
      <c r="M181" s="34"/>
      <c r="N181" s="34"/>
      <c r="O181" s="34"/>
      <c r="P181" s="34"/>
      <c r="Q181" s="34"/>
    </row>
    <row r="182" spans="1:17" s="33" customFormat="1" ht="15" x14ac:dyDescent="0.2">
      <c r="A182" s="29"/>
      <c r="B182" s="42"/>
      <c r="C182" s="49"/>
      <c r="D182" s="50"/>
      <c r="E182" s="51"/>
      <c r="F182" s="1"/>
      <c r="G182" s="1"/>
      <c r="H182" s="1"/>
      <c r="I182" s="43"/>
      <c r="J182" s="3"/>
      <c r="M182" s="34"/>
      <c r="N182" s="34"/>
      <c r="O182" s="34"/>
      <c r="P182" s="34"/>
      <c r="Q182" s="34"/>
    </row>
    <row r="183" spans="1:17" s="33" customFormat="1" ht="15" x14ac:dyDescent="0.2">
      <c r="A183" s="29"/>
      <c r="B183" s="42"/>
      <c r="C183" s="49"/>
      <c r="D183" s="50"/>
      <c r="E183" s="51"/>
      <c r="F183" s="1"/>
      <c r="G183" s="1"/>
      <c r="H183" s="1"/>
      <c r="I183" s="43"/>
      <c r="J183" s="3"/>
      <c r="M183" s="34"/>
      <c r="N183" s="34"/>
      <c r="O183" s="34"/>
      <c r="P183" s="34"/>
      <c r="Q183" s="34"/>
    </row>
    <row r="184" spans="1:17" s="33" customFormat="1" ht="15" x14ac:dyDescent="0.2">
      <c r="A184" s="29"/>
      <c r="B184" s="42"/>
      <c r="C184" s="49"/>
      <c r="D184" s="50"/>
      <c r="E184" s="51"/>
      <c r="F184" s="1"/>
      <c r="G184" s="1"/>
      <c r="H184" s="1"/>
      <c r="I184" s="43"/>
      <c r="J184" s="3"/>
      <c r="M184" s="34"/>
      <c r="N184" s="34"/>
      <c r="O184" s="34"/>
      <c r="P184" s="34"/>
      <c r="Q184" s="34"/>
    </row>
    <row r="185" spans="1:17" s="33" customFormat="1" ht="15" x14ac:dyDescent="0.2">
      <c r="A185" s="29"/>
      <c r="B185" s="42"/>
      <c r="C185" s="49"/>
      <c r="D185" s="50"/>
      <c r="E185" s="51"/>
      <c r="F185" s="1"/>
      <c r="G185" s="1"/>
      <c r="H185" s="1"/>
      <c r="I185" s="43"/>
      <c r="J185" s="3"/>
      <c r="M185" s="34"/>
      <c r="N185" s="34"/>
      <c r="O185" s="34"/>
      <c r="P185" s="34"/>
      <c r="Q185" s="34"/>
    </row>
    <row r="186" spans="1:17" s="33" customFormat="1" ht="15" x14ac:dyDescent="0.2">
      <c r="A186" s="29"/>
      <c r="B186" s="42"/>
      <c r="C186" s="49"/>
      <c r="D186" s="50"/>
      <c r="E186" s="51"/>
      <c r="F186" s="1"/>
      <c r="G186" s="1"/>
      <c r="H186" s="1"/>
      <c r="I186" s="43"/>
      <c r="J186" s="3"/>
      <c r="M186" s="34"/>
      <c r="N186" s="34"/>
      <c r="O186" s="34"/>
      <c r="P186" s="34"/>
      <c r="Q186" s="34"/>
    </row>
    <row r="187" spans="1:17" s="33" customFormat="1" ht="15" x14ac:dyDescent="0.2">
      <c r="A187" s="29"/>
      <c r="B187" s="42"/>
      <c r="C187" s="49"/>
      <c r="D187" s="50"/>
      <c r="E187" s="51"/>
      <c r="F187" s="1"/>
      <c r="G187" s="1"/>
      <c r="H187" s="1"/>
      <c r="I187" s="43"/>
      <c r="J187" s="3"/>
      <c r="M187" s="34"/>
      <c r="N187" s="34"/>
      <c r="O187" s="34"/>
      <c r="P187" s="34"/>
      <c r="Q187" s="34"/>
    </row>
    <row r="188" spans="1:17" s="33" customFormat="1" ht="15" x14ac:dyDescent="0.2">
      <c r="A188" s="29"/>
      <c r="B188" s="42"/>
      <c r="C188" s="49"/>
      <c r="D188" s="50"/>
      <c r="E188" s="51"/>
      <c r="F188" s="1"/>
      <c r="G188" s="1"/>
      <c r="H188" s="1"/>
      <c r="I188" s="43"/>
      <c r="J188" s="3"/>
      <c r="M188" s="34"/>
      <c r="N188" s="34"/>
      <c r="O188" s="34"/>
      <c r="P188" s="34"/>
      <c r="Q188" s="34"/>
    </row>
    <row r="189" spans="1:17" s="33" customFormat="1" ht="15" x14ac:dyDescent="0.2">
      <c r="A189" s="29"/>
      <c r="B189" s="42"/>
      <c r="C189" s="49"/>
      <c r="D189" s="50"/>
      <c r="E189" s="51"/>
      <c r="F189" s="1"/>
      <c r="G189" s="1"/>
      <c r="H189" s="1"/>
      <c r="I189" s="43"/>
      <c r="J189" s="3"/>
      <c r="M189" s="34"/>
      <c r="N189" s="34"/>
      <c r="O189" s="34"/>
      <c r="P189" s="34"/>
      <c r="Q189" s="34"/>
    </row>
    <row r="190" spans="1:17" s="33" customFormat="1" ht="15" x14ac:dyDescent="0.2">
      <c r="A190" s="29"/>
      <c r="B190" s="42"/>
      <c r="C190" s="49"/>
      <c r="D190" s="50"/>
      <c r="E190" s="51"/>
      <c r="F190" s="1"/>
      <c r="G190" s="1"/>
      <c r="H190" s="1"/>
      <c r="I190" s="43"/>
      <c r="J190" s="3"/>
      <c r="M190" s="34"/>
      <c r="N190" s="34"/>
      <c r="O190" s="34"/>
      <c r="P190" s="34"/>
      <c r="Q190" s="34"/>
    </row>
    <row r="191" spans="1:17" s="33" customFormat="1" ht="15" x14ac:dyDescent="0.2">
      <c r="A191" s="29"/>
      <c r="B191" s="42"/>
      <c r="C191" s="49"/>
      <c r="D191" s="50"/>
      <c r="E191" s="51"/>
      <c r="F191" s="1"/>
      <c r="G191" s="1"/>
      <c r="H191" s="1"/>
      <c r="I191" s="43"/>
      <c r="J191" s="3"/>
      <c r="M191" s="34"/>
      <c r="N191" s="34"/>
      <c r="O191" s="34"/>
      <c r="P191" s="34"/>
      <c r="Q191" s="34"/>
    </row>
    <row r="192" spans="1:17" s="33" customFormat="1" ht="18" x14ac:dyDescent="0.2">
      <c r="A192" s="29"/>
      <c r="B192" s="42"/>
      <c r="C192" s="49"/>
      <c r="D192" s="54"/>
      <c r="E192" s="51"/>
      <c r="F192" s="1"/>
      <c r="G192" s="1"/>
      <c r="H192" s="1"/>
      <c r="I192" s="43"/>
      <c r="J192" s="3"/>
      <c r="M192" s="34"/>
      <c r="N192" s="34"/>
      <c r="O192" s="34"/>
      <c r="P192" s="34"/>
      <c r="Q192" s="34"/>
    </row>
    <row r="193" spans="1:17" s="33" customFormat="1" ht="15" x14ac:dyDescent="0.2">
      <c r="A193" s="29"/>
      <c r="B193" s="42"/>
      <c r="C193" s="49"/>
      <c r="D193" s="50"/>
      <c r="E193" s="51"/>
      <c r="F193" s="1"/>
      <c r="G193" s="1"/>
      <c r="H193" s="1"/>
      <c r="I193" s="43"/>
      <c r="J193" s="3"/>
      <c r="M193" s="34"/>
      <c r="N193" s="34"/>
      <c r="O193" s="34"/>
      <c r="P193" s="34"/>
      <c r="Q193" s="34"/>
    </row>
    <row r="194" spans="1:17" s="33" customFormat="1" ht="15" x14ac:dyDescent="0.2">
      <c r="A194" s="29"/>
      <c r="B194" s="42"/>
      <c r="C194" s="49"/>
      <c r="D194" s="50"/>
      <c r="E194" s="51"/>
      <c r="F194" s="1"/>
      <c r="G194" s="1"/>
      <c r="H194" s="1"/>
      <c r="I194" s="43"/>
      <c r="J194" s="3"/>
      <c r="M194" s="34"/>
      <c r="N194" s="34"/>
      <c r="O194" s="34"/>
      <c r="P194" s="34"/>
      <c r="Q194" s="34"/>
    </row>
    <row r="195" spans="1:17" s="33" customFormat="1" ht="15" x14ac:dyDescent="0.2">
      <c r="A195" s="29"/>
      <c r="B195" s="42"/>
      <c r="C195" s="49"/>
      <c r="D195" s="50"/>
      <c r="E195" s="51"/>
      <c r="F195" s="1"/>
      <c r="G195" s="1"/>
      <c r="H195" s="1"/>
      <c r="I195" s="43"/>
      <c r="J195" s="3"/>
      <c r="M195" s="34"/>
      <c r="N195" s="34"/>
      <c r="O195" s="34"/>
      <c r="P195" s="34"/>
      <c r="Q195" s="34"/>
    </row>
    <row r="196" spans="1:17" s="33" customFormat="1" ht="15" x14ac:dyDescent="0.2">
      <c r="A196" s="29"/>
      <c r="B196" s="42"/>
      <c r="C196" s="49"/>
      <c r="D196" s="50"/>
      <c r="E196" s="51"/>
      <c r="F196" s="1"/>
      <c r="G196" s="1"/>
      <c r="H196" s="1"/>
      <c r="I196" s="43"/>
      <c r="J196" s="3"/>
      <c r="M196" s="34"/>
      <c r="N196" s="34"/>
      <c r="O196" s="34"/>
      <c r="P196" s="34"/>
      <c r="Q196" s="34"/>
    </row>
    <row r="197" spans="1:17" s="33" customFormat="1" ht="18" x14ac:dyDescent="0.2">
      <c r="A197" s="29"/>
      <c r="B197" s="42"/>
      <c r="C197" s="49"/>
      <c r="D197" s="54"/>
      <c r="E197" s="51"/>
      <c r="F197" s="1"/>
      <c r="G197" s="1"/>
      <c r="H197" s="1"/>
      <c r="I197" s="43"/>
      <c r="J197" s="3"/>
      <c r="M197" s="34"/>
      <c r="N197" s="34"/>
      <c r="O197" s="34"/>
      <c r="P197" s="34"/>
      <c r="Q197" s="34"/>
    </row>
    <row r="198" spans="1:17" s="33" customFormat="1" ht="15" x14ac:dyDescent="0.2">
      <c r="A198" s="29"/>
      <c r="B198" s="42"/>
      <c r="C198" s="49"/>
      <c r="D198" s="50"/>
      <c r="E198" s="51"/>
      <c r="F198" s="1"/>
      <c r="G198" s="1"/>
      <c r="H198" s="1"/>
      <c r="I198" s="43"/>
      <c r="J198" s="3"/>
      <c r="M198" s="34"/>
      <c r="N198" s="34"/>
      <c r="O198" s="34"/>
      <c r="P198" s="34"/>
      <c r="Q198" s="34"/>
    </row>
    <row r="199" spans="1:17" s="33" customFormat="1" ht="15" x14ac:dyDescent="0.2">
      <c r="A199" s="29"/>
      <c r="B199" s="42"/>
      <c r="C199" s="49"/>
      <c r="D199" s="50"/>
      <c r="E199" s="51"/>
      <c r="F199" s="1"/>
      <c r="G199" s="1"/>
      <c r="H199" s="1"/>
      <c r="I199" s="43"/>
      <c r="J199" s="3"/>
      <c r="M199" s="34"/>
      <c r="N199" s="34"/>
      <c r="O199" s="34"/>
      <c r="P199" s="34"/>
      <c r="Q199" s="34"/>
    </row>
    <row r="200" spans="1:17" s="33" customFormat="1" ht="15" x14ac:dyDescent="0.2">
      <c r="A200" s="29"/>
      <c r="B200" s="42"/>
      <c r="C200" s="49"/>
      <c r="D200" s="50"/>
      <c r="E200" s="51"/>
      <c r="F200" s="1"/>
      <c r="G200" s="1"/>
      <c r="H200" s="1"/>
      <c r="I200" s="43"/>
      <c r="J200" s="3"/>
      <c r="M200" s="34"/>
      <c r="N200" s="34"/>
      <c r="O200" s="34"/>
      <c r="P200" s="34"/>
      <c r="Q200" s="34"/>
    </row>
    <row r="201" spans="1:17" s="33" customFormat="1" ht="15" x14ac:dyDescent="0.2">
      <c r="A201" s="29"/>
      <c r="B201" s="42"/>
      <c r="C201" s="49"/>
      <c r="D201" s="50"/>
      <c r="E201" s="51"/>
      <c r="F201" s="1"/>
      <c r="G201" s="1"/>
      <c r="H201" s="1"/>
      <c r="I201" s="43"/>
      <c r="J201" s="3"/>
      <c r="M201" s="34"/>
      <c r="N201" s="34"/>
      <c r="O201" s="34"/>
      <c r="P201" s="34"/>
      <c r="Q201" s="34"/>
    </row>
    <row r="202" spans="1:17" s="33" customFormat="1" ht="15" x14ac:dyDescent="0.2">
      <c r="A202" s="29"/>
      <c r="B202" s="42"/>
      <c r="C202" s="49"/>
      <c r="D202" s="50"/>
      <c r="E202" s="51"/>
      <c r="F202" s="1"/>
      <c r="G202" s="1"/>
      <c r="H202" s="1"/>
      <c r="I202" s="43"/>
      <c r="J202" s="3"/>
      <c r="M202" s="34"/>
      <c r="N202" s="34"/>
      <c r="O202" s="34"/>
      <c r="P202" s="34"/>
      <c r="Q202" s="34"/>
    </row>
    <row r="203" spans="1:17" s="33" customFormat="1" ht="18" x14ac:dyDescent="0.2">
      <c r="A203" s="29"/>
      <c r="B203" s="42"/>
      <c r="C203" s="49"/>
      <c r="D203" s="54"/>
      <c r="E203" s="51"/>
      <c r="F203" s="1"/>
      <c r="G203" s="1"/>
      <c r="H203" s="1"/>
      <c r="I203" s="43"/>
      <c r="J203" s="3"/>
      <c r="M203" s="34"/>
      <c r="N203" s="34"/>
      <c r="O203" s="34"/>
      <c r="P203" s="34"/>
      <c r="Q203" s="34"/>
    </row>
    <row r="204" spans="1:17" s="33" customFormat="1" ht="15" x14ac:dyDescent="0.2">
      <c r="A204" s="29"/>
      <c r="B204" s="42"/>
      <c r="C204" s="49"/>
      <c r="D204" s="50"/>
      <c r="E204" s="51"/>
      <c r="F204" s="1"/>
      <c r="G204" s="1"/>
      <c r="H204" s="1"/>
      <c r="I204" s="43"/>
      <c r="J204" s="3"/>
      <c r="M204" s="34"/>
      <c r="N204" s="34"/>
      <c r="O204" s="34"/>
      <c r="P204" s="34"/>
      <c r="Q204" s="34"/>
    </row>
    <row r="205" spans="1:17" s="33" customFormat="1" ht="15" x14ac:dyDescent="0.2">
      <c r="A205" s="29"/>
      <c r="B205" s="42"/>
      <c r="C205" s="49"/>
      <c r="D205" s="50"/>
      <c r="E205" s="51"/>
      <c r="F205" s="1"/>
      <c r="G205" s="1"/>
      <c r="H205" s="1"/>
      <c r="I205" s="43"/>
      <c r="J205" s="3"/>
      <c r="M205" s="34"/>
      <c r="N205" s="34"/>
      <c r="O205" s="34"/>
      <c r="P205" s="34"/>
      <c r="Q205" s="34"/>
    </row>
    <row r="206" spans="1:17" s="33" customFormat="1" ht="15" x14ac:dyDescent="0.2">
      <c r="A206" s="29"/>
      <c r="B206" s="42"/>
      <c r="C206" s="49"/>
      <c r="D206" s="50"/>
      <c r="E206" s="51"/>
      <c r="F206" s="1"/>
      <c r="G206" s="1"/>
      <c r="H206" s="1"/>
      <c r="I206" s="43"/>
      <c r="J206" s="3"/>
      <c r="M206" s="34"/>
      <c r="N206" s="34"/>
      <c r="O206" s="34"/>
      <c r="P206" s="34"/>
      <c r="Q206" s="34"/>
    </row>
    <row r="207" spans="1:17" s="33" customFormat="1" ht="15" x14ac:dyDescent="0.2">
      <c r="A207" s="29"/>
      <c r="B207" s="42"/>
      <c r="C207" s="49"/>
      <c r="D207" s="50"/>
      <c r="E207" s="51"/>
      <c r="F207" s="1"/>
      <c r="G207" s="1"/>
      <c r="H207" s="1"/>
      <c r="I207" s="43"/>
      <c r="J207" s="3"/>
      <c r="M207" s="34"/>
      <c r="N207" s="34"/>
      <c r="O207" s="34"/>
      <c r="P207" s="34"/>
      <c r="Q207" s="34"/>
    </row>
    <row r="208" spans="1:17" s="33" customFormat="1" ht="15" x14ac:dyDescent="0.2">
      <c r="A208" s="29"/>
      <c r="B208" s="42"/>
      <c r="C208" s="49"/>
      <c r="D208" s="50"/>
      <c r="E208" s="51"/>
      <c r="F208" s="1"/>
      <c r="G208" s="1"/>
      <c r="H208" s="1"/>
      <c r="I208" s="43"/>
      <c r="J208" s="3"/>
      <c r="M208" s="34"/>
      <c r="N208" s="34"/>
      <c r="O208" s="34"/>
      <c r="P208" s="34"/>
      <c r="Q208" s="34"/>
    </row>
    <row r="209" spans="1:17" s="33" customFormat="1" ht="18" x14ac:dyDescent="0.2">
      <c r="A209" s="29"/>
      <c r="B209" s="42"/>
      <c r="C209" s="49"/>
      <c r="D209" s="54"/>
      <c r="E209" s="51"/>
      <c r="F209" s="1"/>
      <c r="G209" s="1"/>
      <c r="H209" s="1"/>
      <c r="I209" s="43"/>
      <c r="J209" s="3"/>
      <c r="M209" s="34"/>
      <c r="N209" s="34"/>
      <c r="O209" s="34"/>
      <c r="P209" s="34"/>
      <c r="Q209" s="34"/>
    </row>
    <row r="210" spans="1:17" s="33" customFormat="1" ht="15" x14ac:dyDescent="0.2">
      <c r="A210" s="29"/>
      <c r="B210" s="42"/>
      <c r="C210" s="49"/>
      <c r="D210" s="50"/>
      <c r="E210" s="51"/>
      <c r="F210" s="1"/>
      <c r="G210" s="1"/>
      <c r="H210" s="1"/>
      <c r="I210" s="43"/>
      <c r="J210" s="3"/>
      <c r="M210" s="34"/>
      <c r="N210" s="34"/>
      <c r="O210" s="34"/>
      <c r="P210" s="34"/>
      <c r="Q210" s="34"/>
    </row>
    <row r="211" spans="1:17" s="33" customFormat="1" ht="18" x14ac:dyDescent="0.2">
      <c r="A211" s="29"/>
      <c r="B211" s="42"/>
      <c r="C211" s="49"/>
      <c r="D211" s="54"/>
      <c r="E211" s="51"/>
      <c r="F211" s="1"/>
      <c r="G211" s="1"/>
      <c r="H211" s="1"/>
      <c r="I211" s="43"/>
      <c r="J211" s="3"/>
      <c r="M211" s="34"/>
      <c r="N211" s="34"/>
      <c r="O211" s="34"/>
      <c r="P211" s="34"/>
      <c r="Q211" s="34"/>
    </row>
    <row r="212" spans="1:17" s="33" customFormat="1" ht="15" x14ac:dyDescent="0.2">
      <c r="A212" s="29"/>
      <c r="B212" s="42"/>
      <c r="C212" s="49"/>
      <c r="D212" s="50"/>
      <c r="E212" s="51"/>
      <c r="F212" s="1"/>
      <c r="G212" s="1"/>
      <c r="H212" s="1"/>
      <c r="I212" s="43"/>
      <c r="J212" s="3"/>
      <c r="M212" s="34"/>
      <c r="N212" s="34"/>
      <c r="O212" s="34"/>
      <c r="P212" s="34"/>
      <c r="Q212" s="34"/>
    </row>
    <row r="213" spans="1:17" s="33" customFormat="1" ht="15" x14ac:dyDescent="0.2">
      <c r="A213" s="29"/>
      <c r="B213" s="42"/>
      <c r="C213" s="49"/>
      <c r="D213" s="50"/>
      <c r="E213" s="51"/>
      <c r="F213" s="1"/>
      <c r="G213" s="1"/>
      <c r="H213" s="1"/>
      <c r="I213" s="43"/>
      <c r="J213" s="3"/>
      <c r="M213" s="34"/>
      <c r="N213" s="34"/>
      <c r="O213" s="34"/>
      <c r="P213" s="34"/>
      <c r="Q213" s="34"/>
    </row>
    <row r="214" spans="1:17" s="33" customFormat="1" ht="15" x14ac:dyDescent="0.2">
      <c r="A214" s="29"/>
      <c r="B214" s="42"/>
      <c r="C214" s="49"/>
      <c r="D214" s="50"/>
      <c r="E214" s="51"/>
      <c r="F214" s="1"/>
      <c r="G214" s="1"/>
      <c r="H214" s="1"/>
      <c r="I214" s="43"/>
      <c r="J214" s="3"/>
      <c r="M214" s="34"/>
      <c r="N214" s="34"/>
      <c r="O214" s="34"/>
      <c r="P214" s="34"/>
      <c r="Q214" s="34"/>
    </row>
    <row r="215" spans="1:17" s="33" customFormat="1" ht="15" x14ac:dyDescent="0.2">
      <c r="A215" s="29"/>
      <c r="B215" s="42"/>
      <c r="C215" s="49"/>
      <c r="D215" s="50"/>
      <c r="E215" s="51"/>
      <c r="F215" s="1"/>
      <c r="G215" s="1"/>
      <c r="H215" s="1"/>
      <c r="I215" s="43"/>
      <c r="J215" s="3"/>
      <c r="M215" s="34"/>
      <c r="N215" s="34"/>
      <c r="O215" s="34"/>
      <c r="P215" s="34"/>
      <c r="Q215" s="34"/>
    </row>
    <row r="216" spans="1:17" s="33" customFormat="1" ht="15" x14ac:dyDescent="0.2">
      <c r="A216" s="29"/>
      <c r="B216" s="42"/>
      <c r="C216" s="49"/>
      <c r="D216" s="50"/>
      <c r="E216" s="51"/>
      <c r="F216" s="1"/>
      <c r="G216" s="1"/>
      <c r="H216" s="1"/>
      <c r="I216" s="43"/>
      <c r="J216" s="3"/>
      <c r="M216" s="34"/>
      <c r="N216" s="34"/>
      <c r="O216" s="34"/>
      <c r="P216" s="34"/>
      <c r="Q216" s="34"/>
    </row>
    <row r="217" spans="1:17" s="33" customFormat="1" ht="15" x14ac:dyDescent="0.2">
      <c r="A217" s="29"/>
      <c r="B217" s="42"/>
      <c r="C217" s="49"/>
      <c r="D217" s="50"/>
      <c r="E217" s="51"/>
      <c r="F217" s="1"/>
      <c r="G217" s="1"/>
      <c r="H217" s="1"/>
      <c r="I217" s="43"/>
      <c r="J217" s="3"/>
      <c r="M217" s="34"/>
      <c r="N217" s="34"/>
      <c r="O217" s="34"/>
      <c r="P217" s="34"/>
      <c r="Q217" s="34"/>
    </row>
    <row r="218" spans="1:17" s="33" customFormat="1" ht="15" x14ac:dyDescent="0.2">
      <c r="A218" s="29"/>
      <c r="B218" s="42"/>
      <c r="C218" s="49"/>
      <c r="D218" s="50"/>
      <c r="E218" s="51"/>
      <c r="F218" s="1"/>
      <c r="G218" s="1"/>
      <c r="H218" s="1"/>
      <c r="I218" s="43"/>
      <c r="J218" s="3"/>
      <c r="M218" s="34"/>
      <c r="N218" s="34"/>
      <c r="O218" s="34"/>
      <c r="P218" s="34"/>
      <c r="Q218" s="34"/>
    </row>
    <row r="219" spans="1:17" s="33" customFormat="1" ht="15" x14ac:dyDescent="0.2">
      <c r="A219" s="29"/>
      <c r="B219" s="42"/>
      <c r="C219" s="49"/>
      <c r="D219" s="50"/>
      <c r="E219" s="51"/>
      <c r="F219" s="1"/>
      <c r="G219" s="1"/>
      <c r="H219" s="1"/>
      <c r="I219" s="43"/>
      <c r="J219" s="3"/>
      <c r="M219" s="34"/>
      <c r="N219" s="34"/>
      <c r="O219" s="34"/>
      <c r="P219" s="34"/>
      <c r="Q219" s="34"/>
    </row>
    <row r="220" spans="1:17" s="33" customFormat="1" ht="15" x14ac:dyDescent="0.2">
      <c r="A220" s="29"/>
      <c r="B220" s="42"/>
      <c r="C220" s="49"/>
      <c r="D220" s="50"/>
      <c r="E220" s="51"/>
      <c r="F220" s="1"/>
      <c r="G220" s="1"/>
      <c r="H220" s="1"/>
      <c r="I220" s="43"/>
      <c r="J220" s="3"/>
      <c r="M220" s="34"/>
      <c r="N220" s="34"/>
      <c r="O220" s="34"/>
      <c r="P220" s="34"/>
      <c r="Q220" s="34"/>
    </row>
    <row r="221" spans="1:17" s="33" customFormat="1" ht="18" x14ac:dyDescent="0.2">
      <c r="A221" s="29"/>
      <c r="B221" s="42"/>
      <c r="C221" s="49"/>
      <c r="D221" s="54"/>
      <c r="E221" s="51"/>
      <c r="F221" s="1"/>
      <c r="G221" s="1"/>
      <c r="H221" s="1"/>
      <c r="I221" s="43"/>
      <c r="J221" s="3"/>
      <c r="M221" s="34"/>
      <c r="N221" s="34"/>
      <c r="O221" s="34"/>
      <c r="P221" s="34"/>
      <c r="Q221" s="34"/>
    </row>
    <row r="222" spans="1:17" s="33" customFormat="1" ht="15" x14ac:dyDescent="0.2">
      <c r="A222" s="29"/>
      <c r="B222" s="42"/>
      <c r="C222" s="49"/>
      <c r="D222" s="50"/>
      <c r="E222" s="51"/>
      <c r="F222" s="1"/>
      <c r="G222" s="1"/>
      <c r="H222" s="1"/>
      <c r="I222" s="43"/>
      <c r="J222" s="3"/>
      <c r="M222" s="34"/>
      <c r="N222" s="34"/>
      <c r="O222" s="34"/>
      <c r="P222" s="34"/>
      <c r="Q222" s="34"/>
    </row>
    <row r="223" spans="1:17" s="33" customFormat="1" ht="15" x14ac:dyDescent="0.2">
      <c r="A223" s="29"/>
      <c r="B223" s="42"/>
      <c r="C223" s="49"/>
      <c r="D223" s="50"/>
      <c r="E223" s="51"/>
      <c r="F223" s="1"/>
      <c r="G223" s="1"/>
      <c r="H223" s="1"/>
      <c r="I223" s="43"/>
      <c r="J223" s="3"/>
      <c r="M223" s="34"/>
      <c r="N223" s="34"/>
      <c r="O223" s="34"/>
      <c r="P223" s="34"/>
      <c r="Q223" s="34"/>
    </row>
    <row r="224" spans="1:17" s="33" customFormat="1" ht="15" x14ac:dyDescent="0.2">
      <c r="A224" s="29"/>
      <c r="B224" s="42"/>
      <c r="C224" s="49"/>
      <c r="D224" s="50"/>
      <c r="E224" s="51"/>
      <c r="F224" s="1"/>
      <c r="G224" s="1"/>
      <c r="H224" s="1"/>
      <c r="I224" s="43"/>
      <c r="J224" s="3"/>
      <c r="M224" s="34"/>
      <c r="N224" s="34"/>
      <c r="O224" s="34"/>
      <c r="P224" s="34"/>
      <c r="Q224" s="34"/>
    </row>
    <row r="225" spans="1:17" s="33" customFormat="1" ht="15" x14ac:dyDescent="0.2">
      <c r="A225" s="29"/>
      <c r="B225" s="42"/>
      <c r="C225" s="49"/>
      <c r="D225" s="50"/>
      <c r="E225" s="51"/>
      <c r="F225" s="1"/>
      <c r="G225" s="1"/>
      <c r="H225" s="1"/>
      <c r="I225" s="43"/>
      <c r="J225" s="3"/>
      <c r="M225" s="34"/>
      <c r="N225" s="34"/>
      <c r="O225" s="34"/>
      <c r="P225" s="34"/>
      <c r="Q225" s="34"/>
    </row>
    <row r="226" spans="1:17" s="33" customFormat="1" ht="15" x14ac:dyDescent="0.2">
      <c r="A226" s="29"/>
      <c r="B226" s="42"/>
      <c r="C226" s="49"/>
      <c r="D226" s="50"/>
      <c r="E226" s="51"/>
      <c r="F226" s="1"/>
      <c r="G226" s="1"/>
      <c r="H226" s="1"/>
      <c r="I226" s="43"/>
      <c r="J226" s="3"/>
      <c r="M226" s="34"/>
      <c r="N226" s="34"/>
      <c r="O226" s="34"/>
      <c r="P226" s="34"/>
      <c r="Q226" s="34"/>
    </row>
    <row r="227" spans="1:17" s="33" customFormat="1" ht="15" x14ac:dyDescent="0.2">
      <c r="A227" s="29"/>
      <c r="B227" s="42"/>
      <c r="C227" s="49"/>
      <c r="D227" s="50"/>
      <c r="E227" s="51"/>
      <c r="F227" s="1"/>
      <c r="G227" s="1"/>
      <c r="H227" s="1"/>
      <c r="I227" s="43"/>
      <c r="J227" s="3"/>
      <c r="M227" s="34"/>
      <c r="N227" s="34"/>
      <c r="O227" s="34"/>
      <c r="P227" s="34"/>
      <c r="Q227" s="34"/>
    </row>
    <row r="228" spans="1:17" s="33" customFormat="1" ht="15" x14ac:dyDescent="0.2">
      <c r="A228" s="29"/>
      <c r="B228" s="42"/>
      <c r="C228" s="49"/>
      <c r="D228" s="50"/>
      <c r="E228" s="51"/>
      <c r="F228" s="1"/>
      <c r="G228" s="1"/>
      <c r="H228" s="1"/>
      <c r="I228" s="43"/>
      <c r="J228" s="3"/>
      <c r="M228" s="34"/>
      <c r="N228" s="34"/>
      <c r="O228" s="34"/>
      <c r="P228" s="34"/>
      <c r="Q228" s="34"/>
    </row>
    <row r="229" spans="1:17" s="33" customFormat="1" ht="15" x14ac:dyDescent="0.2">
      <c r="A229" s="29"/>
      <c r="B229" s="42"/>
      <c r="C229" s="49"/>
      <c r="D229" s="50"/>
      <c r="E229" s="51"/>
      <c r="F229" s="1"/>
      <c r="G229" s="1"/>
      <c r="H229" s="1"/>
      <c r="I229" s="43"/>
      <c r="J229" s="3"/>
      <c r="M229" s="34"/>
      <c r="N229" s="34"/>
      <c r="O229" s="34"/>
      <c r="P229" s="34"/>
      <c r="Q229" s="34"/>
    </row>
    <row r="230" spans="1:17" s="33" customFormat="1" ht="18" x14ac:dyDescent="0.2">
      <c r="A230" s="29"/>
      <c r="B230" s="42"/>
      <c r="C230" s="49"/>
      <c r="D230" s="54"/>
      <c r="E230" s="51"/>
      <c r="F230" s="1"/>
      <c r="G230" s="1"/>
      <c r="H230" s="1"/>
      <c r="I230" s="43"/>
      <c r="J230" s="3"/>
      <c r="M230" s="34"/>
      <c r="N230" s="34"/>
      <c r="O230" s="34"/>
      <c r="P230" s="34"/>
      <c r="Q230" s="34"/>
    </row>
    <row r="231" spans="1:17" s="33" customFormat="1" ht="15" x14ac:dyDescent="0.2">
      <c r="A231" s="29"/>
      <c r="B231" s="42"/>
      <c r="C231" s="49"/>
      <c r="D231" s="50"/>
      <c r="E231" s="51"/>
      <c r="F231" s="1"/>
      <c r="G231" s="1"/>
      <c r="H231" s="1"/>
      <c r="I231" s="43"/>
      <c r="J231" s="3"/>
      <c r="M231" s="34"/>
      <c r="N231" s="34"/>
      <c r="O231" s="34"/>
      <c r="P231" s="34"/>
      <c r="Q231" s="34"/>
    </row>
    <row r="232" spans="1:17" s="33" customFormat="1" ht="15" x14ac:dyDescent="0.2">
      <c r="A232" s="29"/>
      <c r="B232" s="42"/>
      <c r="C232" s="49"/>
      <c r="D232" s="50"/>
      <c r="E232" s="51"/>
      <c r="F232" s="1"/>
      <c r="G232" s="1"/>
      <c r="H232" s="1"/>
      <c r="I232" s="43"/>
      <c r="J232" s="3"/>
      <c r="M232" s="34"/>
      <c r="N232" s="34"/>
      <c r="O232" s="34"/>
      <c r="P232" s="34"/>
      <c r="Q232" s="34"/>
    </row>
    <row r="233" spans="1:17" s="33" customFormat="1" ht="15" x14ac:dyDescent="0.2">
      <c r="A233" s="29"/>
      <c r="B233" s="42"/>
      <c r="C233" s="49"/>
      <c r="D233" s="50"/>
      <c r="E233" s="51"/>
      <c r="F233" s="1"/>
      <c r="G233" s="1"/>
      <c r="H233" s="1"/>
      <c r="I233" s="43"/>
      <c r="J233" s="3"/>
      <c r="M233" s="34"/>
      <c r="N233" s="34"/>
      <c r="O233" s="34"/>
      <c r="P233" s="34"/>
      <c r="Q233" s="34"/>
    </row>
    <row r="234" spans="1:17" s="33" customFormat="1" ht="15" x14ac:dyDescent="0.2">
      <c r="A234" s="29"/>
      <c r="B234" s="42"/>
      <c r="C234" s="49"/>
      <c r="D234" s="50"/>
      <c r="E234" s="51"/>
      <c r="F234" s="1"/>
      <c r="G234" s="1"/>
      <c r="H234" s="1"/>
      <c r="I234" s="43"/>
      <c r="J234" s="3"/>
      <c r="M234" s="34"/>
      <c r="N234" s="34"/>
      <c r="O234" s="34"/>
      <c r="P234" s="34"/>
      <c r="Q234" s="34"/>
    </row>
    <row r="235" spans="1:17" s="33" customFormat="1" ht="15" x14ac:dyDescent="0.2">
      <c r="A235" s="29"/>
      <c r="B235" s="42"/>
      <c r="C235" s="49"/>
      <c r="D235" s="50"/>
      <c r="E235" s="51"/>
      <c r="F235" s="1"/>
      <c r="G235" s="1"/>
      <c r="H235" s="1"/>
      <c r="I235" s="43"/>
      <c r="J235" s="3"/>
      <c r="M235" s="34"/>
      <c r="N235" s="34"/>
      <c r="O235" s="34"/>
      <c r="P235" s="34"/>
      <c r="Q235" s="34"/>
    </row>
    <row r="236" spans="1:17" s="33" customFormat="1" ht="18" x14ac:dyDescent="0.2">
      <c r="A236" s="29"/>
      <c r="B236" s="42"/>
      <c r="C236" s="49"/>
      <c r="D236" s="54"/>
      <c r="E236" s="51"/>
      <c r="F236" s="1"/>
      <c r="G236" s="1"/>
      <c r="H236" s="1"/>
      <c r="I236" s="43"/>
      <c r="J236" s="3"/>
      <c r="M236" s="34"/>
      <c r="N236" s="34"/>
      <c r="O236" s="34"/>
      <c r="P236" s="34"/>
      <c r="Q236" s="34"/>
    </row>
    <row r="237" spans="1:17" s="33" customFormat="1" ht="15" x14ac:dyDescent="0.2">
      <c r="A237" s="29"/>
      <c r="B237" s="42"/>
      <c r="C237" s="49"/>
      <c r="D237" s="50"/>
      <c r="E237" s="51"/>
      <c r="F237" s="1"/>
      <c r="G237" s="1"/>
      <c r="H237" s="1"/>
      <c r="I237" s="43"/>
      <c r="J237" s="3"/>
      <c r="M237" s="34"/>
      <c r="N237" s="34"/>
      <c r="O237" s="34"/>
      <c r="P237" s="34"/>
      <c r="Q237" s="34"/>
    </row>
    <row r="238" spans="1:17" s="33" customFormat="1" ht="15" x14ac:dyDescent="0.2">
      <c r="A238" s="29"/>
      <c r="B238" s="42"/>
      <c r="C238" s="49"/>
      <c r="D238" s="50"/>
      <c r="E238" s="51"/>
      <c r="F238" s="1"/>
      <c r="G238" s="1"/>
      <c r="H238" s="1"/>
      <c r="I238" s="43"/>
      <c r="J238" s="3"/>
      <c r="M238" s="34"/>
      <c r="N238" s="34"/>
      <c r="O238" s="34"/>
      <c r="P238" s="34"/>
      <c r="Q238" s="34"/>
    </row>
    <row r="239" spans="1:17" s="33" customFormat="1" ht="15" x14ac:dyDescent="0.2">
      <c r="A239" s="29"/>
      <c r="B239" s="42"/>
      <c r="C239" s="49"/>
      <c r="D239" s="50"/>
      <c r="E239" s="51"/>
      <c r="F239" s="1"/>
      <c r="G239" s="1"/>
      <c r="H239" s="1"/>
      <c r="I239" s="43"/>
      <c r="J239" s="3"/>
      <c r="M239" s="34"/>
      <c r="N239" s="34"/>
      <c r="O239" s="34"/>
      <c r="P239" s="34"/>
      <c r="Q239" s="34"/>
    </row>
    <row r="240" spans="1:17" s="33" customFormat="1" ht="15" x14ac:dyDescent="0.2">
      <c r="A240" s="29"/>
      <c r="B240" s="42"/>
      <c r="C240" s="49"/>
      <c r="D240" s="50"/>
      <c r="E240" s="51"/>
      <c r="F240" s="1"/>
      <c r="G240" s="1"/>
      <c r="H240" s="1"/>
      <c r="I240" s="43"/>
      <c r="J240" s="3"/>
      <c r="M240" s="34"/>
      <c r="N240" s="34"/>
      <c r="O240" s="34"/>
      <c r="P240" s="34"/>
      <c r="Q240" s="34"/>
    </row>
    <row r="241" spans="1:17" s="33" customFormat="1" ht="15" x14ac:dyDescent="0.2">
      <c r="A241" s="29"/>
      <c r="B241" s="42"/>
      <c r="C241" s="49"/>
      <c r="D241" s="50"/>
      <c r="E241" s="51"/>
      <c r="F241" s="1"/>
      <c r="G241" s="1"/>
      <c r="H241" s="1"/>
      <c r="I241" s="43"/>
      <c r="J241" s="3"/>
      <c r="M241" s="34"/>
      <c r="N241" s="34"/>
      <c r="O241" s="34"/>
      <c r="P241" s="34"/>
      <c r="Q241" s="34"/>
    </row>
    <row r="242" spans="1:17" s="33" customFormat="1" ht="15" x14ac:dyDescent="0.2">
      <c r="A242" s="29"/>
      <c r="B242" s="42"/>
      <c r="C242" s="49"/>
      <c r="D242" s="50"/>
      <c r="E242" s="51"/>
      <c r="F242" s="1"/>
      <c r="G242" s="1"/>
      <c r="H242" s="1"/>
      <c r="I242" s="43"/>
      <c r="J242" s="3"/>
      <c r="M242" s="34"/>
      <c r="N242" s="34"/>
      <c r="O242" s="34"/>
      <c r="P242" s="34"/>
      <c r="Q242" s="34"/>
    </row>
    <row r="243" spans="1:17" s="33" customFormat="1" ht="18" x14ac:dyDescent="0.2">
      <c r="A243" s="29"/>
      <c r="B243" s="42"/>
      <c r="C243" s="49"/>
      <c r="D243" s="54"/>
      <c r="E243" s="51"/>
      <c r="F243" s="1"/>
      <c r="G243" s="1"/>
      <c r="H243" s="1"/>
      <c r="I243" s="43"/>
      <c r="J243" s="3"/>
      <c r="M243" s="34"/>
      <c r="N243" s="34"/>
      <c r="O243" s="34"/>
      <c r="P243" s="34"/>
      <c r="Q243" s="34"/>
    </row>
    <row r="244" spans="1:17" s="33" customFormat="1" ht="15" x14ac:dyDescent="0.2">
      <c r="A244" s="29"/>
      <c r="B244" s="42"/>
      <c r="C244" s="49"/>
      <c r="D244" s="50"/>
      <c r="E244" s="51"/>
      <c r="F244" s="1"/>
      <c r="G244" s="1"/>
      <c r="H244" s="1"/>
      <c r="I244" s="43"/>
      <c r="J244" s="3"/>
      <c r="M244" s="34"/>
      <c r="N244" s="34"/>
      <c r="O244" s="34"/>
      <c r="P244" s="34"/>
      <c r="Q244" s="34"/>
    </row>
    <row r="245" spans="1:17" s="33" customFormat="1" ht="15" x14ac:dyDescent="0.2">
      <c r="A245" s="29"/>
      <c r="B245" s="42"/>
      <c r="C245" s="49"/>
      <c r="D245" s="50"/>
      <c r="E245" s="51"/>
      <c r="F245" s="1"/>
      <c r="G245" s="1"/>
      <c r="H245" s="1"/>
      <c r="I245" s="43"/>
      <c r="J245" s="3"/>
      <c r="M245" s="34"/>
      <c r="N245" s="34"/>
      <c r="O245" s="34"/>
      <c r="P245" s="34"/>
      <c r="Q245" s="34"/>
    </row>
    <row r="246" spans="1:17" s="33" customFormat="1" ht="15" x14ac:dyDescent="0.2">
      <c r="A246" s="29"/>
      <c r="B246" s="42"/>
      <c r="C246" s="49"/>
      <c r="D246" s="50"/>
      <c r="E246" s="51"/>
      <c r="F246" s="1"/>
      <c r="G246" s="1"/>
      <c r="H246" s="1"/>
      <c r="I246" s="43"/>
      <c r="J246" s="3"/>
      <c r="M246" s="34"/>
      <c r="N246" s="34"/>
      <c r="O246" s="34"/>
      <c r="P246" s="34"/>
      <c r="Q246" s="34"/>
    </row>
    <row r="247" spans="1:17" s="33" customFormat="1" ht="15" x14ac:dyDescent="0.2">
      <c r="A247" s="29"/>
      <c r="B247" s="42"/>
      <c r="C247" s="49"/>
      <c r="D247" s="50"/>
      <c r="E247" s="51"/>
      <c r="F247" s="1"/>
      <c r="G247" s="1"/>
      <c r="H247" s="1"/>
      <c r="I247" s="43"/>
      <c r="J247" s="3"/>
      <c r="M247" s="34"/>
      <c r="N247" s="34"/>
      <c r="O247" s="34"/>
      <c r="P247" s="34"/>
      <c r="Q247" s="34"/>
    </row>
    <row r="248" spans="1:17" s="33" customFormat="1" ht="15" x14ac:dyDescent="0.2">
      <c r="A248" s="29"/>
      <c r="B248" s="42"/>
      <c r="C248" s="49"/>
      <c r="D248" s="50"/>
      <c r="E248" s="51"/>
      <c r="F248" s="1"/>
      <c r="G248" s="1"/>
      <c r="H248" s="1"/>
      <c r="I248" s="43"/>
      <c r="J248" s="3"/>
      <c r="M248" s="34"/>
      <c r="N248" s="34"/>
      <c r="O248" s="34"/>
      <c r="P248" s="34"/>
      <c r="Q248" s="34"/>
    </row>
    <row r="249" spans="1:17" s="33" customFormat="1" ht="15" x14ac:dyDescent="0.2">
      <c r="A249" s="29"/>
      <c r="B249" s="42"/>
      <c r="C249" s="49"/>
      <c r="D249" s="50"/>
      <c r="E249" s="51"/>
      <c r="F249" s="1"/>
      <c r="G249" s="1"/>
      <c r="H249" s="1"/>
      <c r="I249" s="43"/>
      <c r="J249" s="3"/>
      <c r="M249" s="34"/>
      <c r="N249" s="34"/>
      <c r="O249" s="34"/>
      <c r="P249" s="34"/>
      <c r="Q249" s="34"/>
    </row>
    <row r="250" spans="1:17" s="33" customFormat="1" ht="15" x14ac:dyDescent="0.2">
      <c r="A250" s="29"/>
      <c r="B250" s="42"/>
      <c r="C250" s="49"/>
      <c r="D250" s="50"/>
      <c r="E250" s="51"/>
      <c r="F250" s="1"/>
      <c r="G250" s="1"/>
      <c r="H250" s="1"/>
      <c r="I250" s="43"/>
      <c r="J250" s="3"/>
      <c r="M250" s="34"/>
      <c r="N250" s="34"/>
      <c r="O250" s="34"/>
      <c r="P250" s="34"/>
      <c r="Q250" s="34"/>
    </row>
    <row r="251" spans="1:17" s="33" customFormat="1" ht="15" x14ac:dyDescent="0.2">
      <c r="A251" s="29"/>
      <c r="B251" s="42"/>
      <c r="C251" s="49"/>
      <c r="D251" s="50"/>
      <c r="E251" s="51"/>
      <c r="F251" s="1"/>
      <c r="G251" s="1"/>
      <c r="H251" s="1"/>
      <c r="I251" s="43"/>
      <c r="J251" s="3"/>
      <c r="M251" s="34"/>
      <c r="N251" s="34"/>
      <c r="O251" s="34"/>
      <c r="P251" s="34"/>
      <c r="Q251" s="34"/>
    </row>
    <row r="252" spans="1:17" s="33" customFormat="1" ht="15" x14ac:dyDescent="0.2">
      <c r="A252" s="29"/>
      <c r="B252" s="42"/>
      <c r="C252" s="49"/>
      <c r="D252" s="50"/>
      <c r="E252" s="51"/>
      <c r="F252" s="1"/>
      <c r="G252" s="1"/>
      <c r="H252" s="1"/>
      <c r="I252" s="43"/>
      <c r="J252" s="3"/>
      <c r="M252" s="34"/>
      <c r="N252" s="34"/>
      <c r="O252" s="34"/>
      <c r="P252" s="34"/>
      <c r="Q252" s="34"/>
    </row>
    <row r="253" spans="1:17" s="33" customFormat="1" ht="15" x14ac:dyDescent="0.2">
      <c r="A253" s="29"/>
      <c r="B253" s="42"/>
      <c r="C253" s="49"/>
      <c r="D253" s="50"/>
      <c r="E253" s="51"/>
      <c r="F253" s="1"/>
      <c r="G253" s="1"/>
      <c r="H253" s="1"/>
      <c r="I253" s="43"/>
      <c r="J253" s="3"/>
      <c r="M253" s="34"/>
      <c r="N253" s="34"/>
      <c r="O253" s="34"/>
      <c r="P253" s="34"/>
      <c r="Q253" s="34"/>
    </row>
    <row r="254" spans="1:17" s="33" customFormat="1" ht="15" x14ac:dyDescent="0.2">
      <c r="A254" s="29"/>
      <c r="B254" s="42"/>
      <c r="C254" s="49"/>
      <c r="D254" s="50"/>
      <c r="E254" s="51"/>
      <c r="F254" s="1"/>
      <c r="G254" s="1"/>
      <c r="H254" s="1"/>
      <c r="I254" s="43"/>
      <c r="J254" s="3"/>
      <c r="M254" s="34"/>
      <c r="N254" s="34"/>
      <c r="O254" s="34"/>
      <c r="P254" s="34"/>
      <c r="Q254" s="34"/>
    </row>
    <row r="255" spans="1:17" s="33" customFormat="1" ht="15" x14ac:dyDescent="0.2">
      <c r="A255" s="29"/>
      <c r="B255" s="42"/>
      <c r="C255" s="49"/>
      <c r="D255" s="50"/>
      <c r="E255" s="51"/>
      <c r="F255" s="1"/>
      <c r="G255" s="1"/>
      <c r="H255" s="1"/>
      <c r="I255" s="43"/>
      <c r="J255" s="3"/>
      <c r="M255" s="34"/>
      <c r="N255" s="34"/>
      <c r="O255" s="34"/>
      <c r="P255" s="34"/>
      <c r="Q255" s="34"/>
    </row>
    <row r="256" spans="1:17" s="33" customFormat="1" ht="15" x14ac:dyDescent="0.2">
      <c r="A256" s="29"/>
      <c r="B256" s="42"/>
      <c r="C256" s="49"/>
      <c r="D256" s="50"/>
      <c r="E256" s="51"/>
      <c r="F256" s="1"/>
      <c r="G256" s="1"/>
      <c r="H256" s="1"/>
      <c r="I256" s="43"/>
      <c r="J256" s="3"/>
      <c r="M256" s="34"/>
      <c r="N256" s="34"/>
      <c r="O256" s="34"/>
      <c r="P256" s="34"/>
      <c r="Q256" s="34"/>
    </row>
    <row r="257" spans="1:17" s="33" customFormat="1" ht="15" x14ac:dyDescent="0.2">
      <c r="A257" s="29"/>
      <c r="B257" s="42"/>
      <c r="C257" s="49"/>
      <c r="D257" s="50"/>
      <c r="E257" s="51"/>
      <c r="F257" s="1"/>
      <c r="G257" s="1"/>
      <c r="H257" s="1"/>
      <c r="I257" s="43"/>
      <c r="J257" s="3"/>
      <c r="M257" s="34"/>
      <c r="N257" s="34"/>
      <c r="O257" s="34"/>
      <c r="P257" s="34"/>
      <c r="Q257" s="34"/>
    </row>
    <row r="258" spans="1:17" s="33" customFormat="1" ht="15" x14ac:dyDescent="0.2">
      <c r="A258" s="29"/>
      <c r="B258" s="42"/>
      <c r="C258" s="49"/>
      <c r="D258" s="50"/>
      <c r="E258" s="51"/>
      <c r="F258" s="1"/>
      <c r="G258" s="1"/>
      <c r="H258" s="1"/>
      <c r="I258" s="43"/>
      <c r="J258" s="3"/>
      <c r="M258" s="34"/>
      <c r="N258" s="34"/>
      <c r="O258" s="34"/>
      <c r="P258" s="34"/>
      <c r="Q258" s="34"/>
    </row>
    <row r="259" spans="1:17" s="33" customFormat="1" ht="15" x14ac:dyDescent="0.2">
      <c r="A259" s="29"/>
      <c r="B259" s="42"/>
      <c r="C259" s="49"/>
      <c r="D259" s="50"/>
      <c r="E259" s="51"/>
      <c r="F259" s="1"/>
      <c r="G259" s="1"/>
      <c r="H259" s="1"/>
      <c r="I259" s="43"/>
      <c r="J259" s="3"/>
      <c r="M259" s="34"/>
      <c r="N259" s="34"/>
      <c r="O259" s="34"/>
      <c r="P259" s="34"/>
      <c r="Q259" s="34"/>
    </row>
    <row r="260" spans="1:17" s="33" customFormat="1" ht="15" x14ac:dyDescent="0.2">
      <c r="A260" s="29"/>
      <c r="B260" s="42"/>
      <c r="C260" s="49"/>
      <c r="D260" s="50"/>
      <c r="E260" s="51"/>
      <c r="F260" s="1"/>
      <c r="G260" s="1"/>
      <c r="H260" s="1"/>
      <c r="I260" s="43"/>
      <c r="J260" s="3"/>
      <c r="M260" s="34"/>
      <c r="N260" s="34"/>
      <c r="O260" s="34"/>
      <c r="P260" s="34"/>
      <c r="Q260" s="34"/>
    </row>
    <row r="261" spans="1:17" s="33" customFormat="1" ht="15" x14ac:dyDescent="0.2">
      <c r="A261" s="29"/>
      <c r="B261" s="42"/>
      <c r="C261" s="49"/>
      <c r="D261" s="50"/>
      <c r="E261" s="51"/>
      <c r="F261" s="1"/>
      <c r="G261" s="1"/>
      <c r="H261" s="1"/>
      <c r="I261" s="43"/>
      <c r="J261" s="3"/>
      <c r="M261" s="34"/>
      <c r="N261" s="34"/>
      <c r="O261" s="34"/>
      <c r="P261" s="34"/>
      <c r="Q261" s="34"/>
    </row>
    <row r="262" spans="1:17" s="33" customFormat="1" ht="15" x14ac:dyDescent="0.2">
      <c r="A262" s="29"/>
      <c r="B262" s="42"/>
      <c r="C262" s="49"/>
      <c r="D262" s="50"/>
      <c r="E262" s="51"/>
      <c r="F262" s="1"/>
      <c r="G262" s="1"/>
      <c r="H262" s="1"/>
      <c r="I262" s="43"/>
      <c r="J262" s="3"/>
      <c r="M262" s="34"/>
      <c r="N262" s="34"/>
      <c r="O262" s="34"/>
      <c r="P262" s="34"/>
      <c r="Q262" s="34"/>
    </row>
    <row r="263" spans="1:17" s="33" customFormat="1" ht="15" x14ac:dyDescent="0.2">
      <c r="A263" s="29"/>
      <c r="B263" s="42"/>
      <c r="C263" s="49"/>
      <c r="D263" s="50"/>
      <c r="E263" s="51"/>
      <c r="F263" s="1"/>
      <c r="G263" s="1"/>
      <c r="H263" s="1"/>
      <c r="I263" s="43"/>
      <c r="J263" s="3"/>
      <c r="M263" s="34"/>
      <c r="N263" s="34"/>
      <c r="O263" s="34"/>
      <c r="P263" s="34"/>
      <c r="Q263" s="34"/>
    </row>
    <row r="264" spans="1:17" s="33" customFormat="1" ht="18" x14ac:dyDescent="0.2">
      <c r="A264" s="29"/>
      <c r="B264" s="42"/>
      <c r="C264" s="49"/>
      <c r="D264" s="54"/>
      <c r="E264" s="51"/>
      <c r="F264" s="1"/>
      <c r="G264" s="1"/>
      <c r="H264" s="1"/>
      <c r="I264" s="43"/>
      <c r="J264" s="3"/>
      <c r="M264" s="34"/>
      <c r="N264" s="34"/>
      <c r="O264" s="34"/>
      <c r="P264" s="34"/>
      <c r="Q264" s="34"/>
    </row>
    <row r="265" spans="1:17" s="33" customFormat="1" ht="15" x14ac:dyDescent="0.2">
      <c r="A265" s="29"/>
      <c r="B265" s="42"/>
      <c r="C265" s="49"/>
      <c r="D265" s="50"/>
      <c r="E265" s="51"/>
      <c r="F265" s="1"/>
      <c r="G265" s="1"/>
      <c r="H265" s="1"/>
      <c r="I265" s="43"/>
      <c r="J265" s="3"/>
      <c r="M265" s="34"/>
      <c r="N265" s="34"/>
      <c r="O265" s="34"/>
      <c r="P265" s="34"/>
      <c r="Q265" s="34"/>
    </row>
    <row r="266" spans="1:17" s="33" customFormat="1" ht="15" x14ac:dyDescent="0.2">
      <c r="A266" s="29"/>
      <c r="B266" s="42"/>
      <c r="C266" s="49"/>
      <c r="D266" s="50"/>
      <c r="E266" s="51"/>
      <c r="F266" s="1"/>
      <c r="G266" s="1"/>
      <c r="H266" s="1"/>
      <c r="I266" s="43"/>
      <c r="J266" s="3"/>
      <c r="M266" s="34"/>
      <c r="N266" s="34"/>
      <c r="O266" s="34"/>
      <c r="P266" s="34"/>
      <c r="Q266" s="34"/>
    </row>
    <row r="267" spans="1:17" s="33" customFormat="1" ht="15" x14ac:dyDescent="0.2">
      <c r="A267" s="29"/>
      <c r="B267" s="42"/>
      <c r="C267" s="49"/>
      <c r="D267" s="50"/>
      <c r="E267" s="51"/>
      <c r="F267" s="1"/>
      <c r="G267" s="1"/>
      <c r="H267" s="1"/>
      <c r="I267" s="43"/>
      <c r="J267" s="3"/>
      <c r="M267" s="34"/>
      <c r="N267" s="34"/>
      <c r="O267" s="34"/>
      <c r="P267" s="34"/>
      <c r="Q267" s="34"/>
    </row>
    <row r="268" spans="1:17" s="33" customFormat="1" ht="15" x14ac:dyDescent="0.2">
      <c r="A268" s="29"/>
      <c r="B268" s="42"/>
      <c r="C268" s="49"/>
      <c r="D268" s="50"/>
      <c r="E268" s="51"/>
      <c r="F268" s="1"/>
      <c r="G268" s="1"/>
      <c r="H268" s="1"/>
      <c r="I268" s="43"/>
      <c r="J268" s="3"/>
      <c r="M268" s="34"/>
      <c r="N268" s="34"/>
      <c r="O268" s="34"/>
      <c r="P268" s="34"/>
      <c r="Q268" s="34"/>
    </row>
    <row r="269" spans="1:17" s="33" customFormat="1" ht="15" x14ac:dyDescent="0.2">
      <c r="A269" s="29"/>
      <c r="B269" s="42"/>
      <c r="C269" s="49"/>
      <c r="D269" s="50"/>
      <c r="E269" s="51"/>
      <c r="F269" s="1"/>
      <c r="G269" s="1"/>
      <c r="H269" s="1"/>
      <c r="I269" s="43"/>
      <c r="J269" s="3"/>
      <c r="M269" s="34"/>
      <c r="N269" s="34"/>
      <c r="O269" s="34"/>
      <c r="P269" s="34"/>
      <c r="Q269" s="34"/>
    </row>
    <row r="270" spans="1:17" s="33" customFormat="1" ht="15" x14ac:dyDescent="0.2">
      <c r="A270" s="29"/>
      <c r="B270" s="42"/>
      <c r="C270" s="49"/>
      <c r="D270" s="50"/>
      <c r="E270" s="51"/>
      <c r="F270" s="1"/>
      <c r="G270" s="1"/>
      <c r="H270" s="1"/>
      <c r="I270" s="43"/>
      <c r="J270" s="3"/>
      <c r="M270" s="34"/>
      <c r="N270" s="34"/>
      <c r="O270" s="34"/>
      <c r="P270" s="34"/>
      <c r="Q270" s="34"/>
    </row>
    <row r="271" spans="1:17" s="33" customFormat="1" ht="15" x14ac:dyDescent="0.2">
      <c r="A271" s="29"/>
      <c r="B271" s="42"/>
      <c r="C271" s="49"/>
      <c r="D271" s="50"/>
      <c r="E271" s="51"/>
      <c r="F271" s="1"/>
      <c r="G271" s="1"/>
      <c r="H271" s="1"/>
      <c r="I271" s="43"/>
      <c r="J271" s="3"/>
      <c r="M271" s="34"/>
      <c r="N271" s="34"/>
      <c r="O271" s="34"/>
      <c r="P271" s="34"/>
      <c r="Q271" s="34"/>
    </row>
    <row r="272" spans="1:17" s="33" customFormat="1" ht="15" x14ac:dyDescent="0.2">
      <c r="A272" s="29"/>
      <c r="B272" s="42"/>
      <c r="C272" s="49"/>
      <c r="D272" s="50"/>
      <c r="E272" s="51"/>
      <c r="F272" s="1"/>
      <c r="G272" s="1"/>
      <c r="H272" s="1"/>
      <c r="I272" s="43"/>
      <c r="J272" s="3"/>
      <c r="M272" s="34"/>
      <c r="N272" s="34"/>
      <c r="O272" s="34"/>
      <c r="P272" s="34"/>
      <c r="Q272" s="34"/>
    </row>
    <row r="273" spans="1:17" s="33" customFormat="1" ht="15" x14ac:dyDescent="0.2">
      <c r="A273" s="29"/>
      <c r="B273" s="42"/>
      <c r="C273" s="49"/>
      <c r="D273" s="50"/>
      <c r="E273" s="51"/>
      <c r="F273" s="1"/>
      <c r="G273" s="1"/>
      <c r="H273" s="1"/>
      <c r="I273" s="43"/>
      <c r="J273" s="3"/>
      <c r="M273" s="34"/>
      <c r="N273" s="34"/>
      <c r="O273" s="34"/>
      <c r="P273" s="34"/>
      <c r="Q273" s="34"/>
    </row>
    <row r="274" spans="1:17" s="33" customFormat="1" ht="15" x14ac:dyDescent="0.2">
      <c r="A274" s="29"/>
      <c r="B274" s="42"/>
      <c r="C274" s="49"/>
      <c r="D274" s="50"/>
      <c r="E274" s="51"/>
      <c r="F274" s="1"/>
      <c r="G274" s="1"/>
      <c r="H274" s="1"/>
      <c r="I274" s="43"/>
      <c r="J274" s="3"/>
      <c r="M274" s="34"/>
      <c r="N274" s="34"/>
      <c r="O274" s="34"/>
      <c r="P274" s="34"/>
      <c r="Q274" s="34"/>
    </row>
    <row r="275" spans="1:17" s="33" customFormat="1" ht="15" x14ac:dyDescent="0.2">
      <c r="A275" s="29"/>
      <c r="B275" s="42"/>
      <c r="C275" s="49"/>
      <c r="D275" s="50"/>
      <c r="E275" s="51"/>
      <c r="F275" s="1"/>
      <c r="G275" s="1"/>
      <c r="H275" s="1"/>
      <c r="I275" s="43"/>
      <c r="J275" s="3"/>
      <c r="M275" s="34"/>
      <c r="N275" s="34"/>
      <c r="O275" s="34"/>
      <c r="P275" s="34"/>
      <c r="Q275" s="34"/>
    </row>
    <row r="276" spans="1:17" s="33" customFormat="1" ht="15" x14ac:dyDescent="0.2">
      <c r="A276" s="29"/>
      <c r="B276" s="42"/>
      <c r="C276" s="49"/>
      <c r="D276" s="50"/>
      <c r="E276" s="51"/>
      <c r="F276" s="1"/>
      <c r="G276" s="1"/>
      <c r="H276" s="1"/>
      <c r="I276" s="43"/>
      <c r="J276" s="3"/>
      <c r="M276" s="34"/>
      <c r="N276" s="34"/>
      <c r="O276" s="34"/>
      <c r="P276" s="34"/>
      <c r="Q276" s="34"/>
    </row>
    <row r="277" spans="1:17" s="33" customFormat="1" ht="15" x14ac:dyDescent="0.2">
      <c r="A277" s="29"/>
      <c r="B277" s="42"/>
      <c r="C277" s="49"/>
      <c r="D277" s="50"/>
      <c r="E277" s="51"/>
      <c r="F277" s="1"/>
      <c r="G277" s="1"/>
      <c r="H277" s="1"/>
      <c r="I277" s="43"/>
      <c r="J277" s="3"/>
      <c r="M277" s="34"/>
      <c r="N277" s="34"/>
      <c r="O277" s="34"/>
      <c r="P277" s="34"/>
      <c r="Q277" s="34"/>
    </row>
    <row r="278" spans="1:17" s="33" customFormat="1" ht="15" x14ac:dyDescent="0.2">
      <c r="A278" s="29"/>
      <c r="B278" s="42"/>
      <c r="C278" s="49"/>
      <c r="D278" s="50"/>
      <c r="E278" s="51"/>
      <c r="F278" s="1"/>
      <c r="G278" s="1"/>
      <c r="H278" s="1"/>
      <c r="I278" s="43"/>
      <c r="J278" s="3"/>
      <c r="M278" s="34"/>
      <c r="N278" s="34"/>
      <c r="O278" s="34"/>
      <c r="P278" s="34"/>
      <c r="Q278" s="34"/>
    </row>
    <row r="279" spans="1:17" s="33" customFormat="1" ht="15" x14ac:dyDescent="0.2">
      <c r="A279" s="29"/>
      <c r="B279" s="42"/>
      <c r="C279" s="49"/>
      <c r="D279" s="50"/>
      <c r="E279" s="51"/>
      <c r="F279" s="1"/>
      <c r="G279" s="1"/>
      <c r="H279" s="1"/>
      <c r="I279" s="43"/>
      <c r="J279" s="3"/>
      <c r="M279" s="34"/>
      <c r="N279" s="34"/>
      <c r="O279" s="34"/>
      <c r="P279" s="34"/>
      <c r="Q279" s="34"/>
    </row>
    <row r="280" spans="1:17" s="33" customFormat="1" ht="18" x14ac:dyDescent="0.2">
      <c r="A280" s="29"/>
      <c r="B280" s="42"/>
      <c r="C280" s="49"/>
      <c r="D280" s="55"/>
      <c r="E280" s="51"/>
      <c r="F280" s="1"/>
      <c r="G280" s="1"/>
      <c r="H280" s="1"/>
      <c r="I280" s="43"/>
      <c r="J280" s="3"/>
      <c r="M280" s="34"/>
      <c r="N280" s="34"/>
      <c r="O280" s="34"/>
      <c r="P280" s="34"/>
      <c r="Q280" s="34"/>
    </row>
    <row r="281" spans="1:17" s="33" customFormat="1" ht="15" x14ac:dyDescent="0.2">
      <c r="A281" s="29"/>
      <c r="B281" s="42"/>
      <c r="C281" s="49"/>
      <c r="D281" s="49"/>
      <c r="E281" s="51"/>
      <c r="F281" s="1"/>
      <c r="G281" s="1"/>
      <c r="H281" s="1"/>
      <c r="I281" s="43"/>
      <c r="J281" s="3"/>
      <c r="M281" s="34"/>
      <c r="N281" s="34"/>
      <c r="O281" s="34"/>
      <c r="P281" s="34"/>
      <c r="Q281" s="34"/>
    </row>
    <row r="282" spans="1:17" s="33" customFormat="1" ht="15" x14ac:dyDescent="0.2">
      <c r="A282" s="29"/>
      <c r="B282" s="42"/>
      <c r="C282" s="49"/>
      <c r="D282" s="49"/>
      <c r="E282" s="51"/>
      <c r="F282" s="1"/>
      <c r="G282" s="1"/>
      <c r="H282" s="1"/>
      <c r="I282" s="43"/>
      <c r="J282" s="3"/>
      <c r="M282" s="34"/>
      <c r="N282" s="34"/>
      <c r="O282" s="34"/>
      <c r="P282" s="34"/>
      <c r="Q282" s="34"/>
    </row>
    <row r="283" spans="1:17" s="33" customFormat="1" ht="15" x14ac:dyDescent="0.2">
      <c r="A283" s="29"/>
      <c r="B283" s="42"/>
      <c r="C283" s="49"/>
      <c r="D283" s="49"/>
      <c r="E283" s="51"/>
      <c r="F283" s="1"/>
      <c r="G283" s="1"/>
      <c r="H283" s="1"/>
      <c r="I283" s="43"/>
      <c r="J283" s="3"/>
      <c r="M283" s="34"/>
      <c r="N283" s="34"/>
      <c r="O283" s="34"/>
      <c r="P283" s="34"/>
      <c r="Q283" s="34"/>
    </row>
    <row r="284" spans="1:17" s="33" customFormat="1" ht="15" x14ac:dyDescent="0.2">
      <c r="A284" s="29"/>
      <c r="B284" s="42"/>
      <c r="C284" s="49"/>
      <c r="D284" s="49"/>
      <c r="E284" s="51"/>
      <c r="F284" s="1"/>
      <c r="G284" s="1"/>
      <c r="H284" s="1"/>
      <c r="I284" s="43"/>
      <c r="J284" s="3"/>
      <c r="M284" s="34"/>
      <c r="N284" s="34"/>
      <c r="O284" s="34"/>
      <c r="P284" s="34"/>
      <c r="Q284" s="34"/>
    </row>
    <row r="285" spans="1:17" s="33" customFormat="1" ht="15" x14ac:dyDescent="0.2">
      <c r="A285" s="29"/>
      <c r="B285" s="42"/>
      <c r="C285" s="49"/>
      <c r="D285" s="49"/>
      <c r="E285" s="51"/>
      <c r="F285" s="1"/>
      <c r="G285" s="1"/>
      <c r="H285" s="1"/>
      <c r="I285" s="43"/>
      <c r="J285" s="3"/>
      <c r="M285" s="34"/>
      <c r="N285" s="34"/>
      <c r="O285" s="34"/>
      <c r="P285" s="34"/>
      <c r="Q285" s="34"/>
    </row>
    <row r="286" spans="1:17" s="33" customFormat="1" ht="15" x14ac:dyDescent="0.2">
      <c r="A286" s="29"/>
      <c r="B286" s="42"/>
      <c r="C286" s="49"/>
      <c r="D286" s="49"/>
      <c r="E286" s="51"/>
      <c r="F286" s="1"/>
      <c r="G286" s="1"/>
      <c r="H286" s="1"/>
      <c r="I286" s="43"/>
      <c r="J286" s="3"/>
      <c r="M286" s="34"/>
      <c r="N286" s="34"/>
      <c r="O286" s="34"/>
      <c r="P286" s="34"/>
      <c r="Q286" s="34"/>
    </row>
    <row r="287" spans="1:17" s="33" customFormat="1" ht="15" x14ac:dyDescent="0.2">
      <c r="A287" s="29"/>
      <c r="B287" s="42"/>
      <c r="C287" s="49"/>
      <c r="D287" s="50"/>
      <c r="E287" s="51"/>
      <c r="F287" s="1"/>
      <c r="G287" s="1"/>
      <c r="H287" s="1"/>
      <c r="I287" s="43"/>
      <c r="J287" s="3"/>
      <c r="M287" s="34"/>
      <c r="N287" s="34"/>
      <c r="O287" s="34"/>
      <c r="P287" s="34"/>
      <c r="Q287" s="34"/>
    </row>
    <row r="288" spans="1:17" s="33" customFormat="1" ht="15" x14ac:dyDescent="0.2">
      <c r="A288" s="29"/>
      <c r="B288" s="42"/>
      <c r="C288" s="49"/>
      <c r="D288" s="50"/>
      <c r="E288" s="51"/>
      <c r="F288" s="1"/>
      <c r="G288" s="1"/>
      <c r="H288" s="1"/>
      <c r="I288" s="43"/>
      <c r="J288" s="3"/>
      <c r="M288" s="34"/>
      <c r="N288" s="34"/>
      <c r="O288" s="34"/>
      <c r="P288" s="34"/>
      <c r="Q288" s="34"/>
    </row>
    <row r="289" spans="1:17" s="33" customFormat="1" ht="15" x14ac:dyDescent="0.2">
      <c r="A289" s="29"/>
      <c r="B289" s="42"/>
      <c r="C289" s="49"/>
      <c r="D289" s="50"/>
      <c r="E289" s="51"/>
      <c r="F289" s="1"/>
      <c r="G289" s="1"/>
      <c r="H289" s="1"/>
      <c r="I289" s="43"/>
      <c r="J289" s="3"/>
      <c r="M289" s="34"/>
      <c r="N289" s="34"/>
      <c r="O289" s="34"/>
      <c r="P289" s="34"/>
      <c r="Q289" s="34"/>
    </row>
    <row r="290" spans="1:17" s="33" customFormat="1" ht="18" x14ac:dyDescent="0.2">
      <c r="A290" s="29"/>
      <c r="B290" s="42"/>
      <c r="C290" s="49"/>
      <c r="D290" s="54"/>
      <c r="E290" s="51"/>
      <c r="F290" s="1"/>
      <c r="G290" s="1"/>
      <c r="H290" s="1"/>
      <c r="I290" s="43"/>
      <c r="J290" s="3"/>
      <c r="M290" s="34"/>
      <c r="N290" s="34"/>
      <c r="O290" s="34"/>
      <c r="P290" s="34"/>
      <c r="Q290" s="34"/>
    </row>
    <row r="291" spans="1:17" s="33" customFormat="1" ht="15" x14ac:dyDescent="0.2">
      <c r="A291" s="29"/>
      <c r="B291" s="42"/>
      <c r="C291" s="49"/>
      <c r="D291" s="50"/>
      <c r="E291" s="51"/>
      <c r="F291" s="1"/>
      <c r="G291" s="1"/>
      <c r="H291" s="1"/>
      <c r="I291" s="43"/>
      <c r="J291" s="3"/>
      <c r="M291" s="34"/>
      <c r="N291" s="34"/>
      <c r="O291" s="34"/>
      <c r="P291" s="34"/>
      <c r="Q291" s="34"/>
    </row>
    <row r="292" spans="1:17" s="33" customFormat="1" ht="15" x14ac:dyDescent="0.2">
      <c r="A292" s="29"/>
      <c r="B292" s="42"/>
      <c r="C292" s="49"/>
      <c r="D292" s="50"/>
      <c r="E292" s="51"/>
      <c r="F292" s="1"/>
      <c r="G292" s="1"/>
      <c r="H292" s="1"/>
      <c r="I292" s="43"/>
      <c r="J292" s="3"/>
      <c r="M292" s="34"/>
      <c r="N292" s="34"/>
      <c r="O292" s="34"/>
      <c r="P292" s="34"/>
      <c r="Q292" s="34"/>
    </row>
    <row r="293" spans="1:17" s="33" customFormat="1" ht="15" x14ac:dyDescent="0.2">
      <c r="A293" s="29"/>
      <c r="B293" s="42"/>
      <c r="C293" s="49"/>
      <c r="D293" s="50"/>
      <c r="E293" s="51"/>
      <c r="F293" s="1"/>
      <c r="G293" s="1"/>
      <c r="H293" s="1"/>
      <c r="I293" s="43"/>
      <c r="J293" s="3"/>
      <c r="M293" s="34"/>
      <c r="N293" s="34"/>
      <c r="O293" s="34"/>
      <c r="P293" s="34"/>
      <c r="Q293" s="34"/>
    </row>
    <row r="294" spans="1:17" s="33" customFormat="1" ht="18" x14ac:dyDescent="0.2">
      <c r="A294" s="29"/>
      <c r="B294" s="42"/>
      <c r="C294" s="49"/>
      <c r="D294" s="54"/>
      <c r="E294" s="51"/>
      <c r="F294" s="1"/>
      <c r="G294" s="1"/>
      <c r="H294" s="1"/>
      <c r="I294" s="43"/>
      <c r="J294" s="3"/>
      <c r="M294" s="34"/>
      <c r="N294" s="34"/>
      <c r="O294" s="34"/>
      <c r="P294" s="34"/>
      <c r="Q294" s="34"/>
    </row>
    <row r="295" spans="1:17" s="33" customFormat="1" ht="15" x14ac:dyDescent="0.2">
      <c r="A295" s="29"/>
      <c r="B295" s="42"/>
      <c r="C295" s="49"/>
      <c r="D295" s="50"/>
      <c r="E295" s="51"/>
      <c r="F295" s="1"/>
      <c r="G295" s="1"/>
      <c r="H295" s="1"/>
      <c r="I295" s="43"/>
      <c r="J295" s="3"/>
      <c r="M295" s="34"/>
      <c r="N295" s="34"/>
      <c r="O295" s="34"/>
      <c r="P295" s="34"/>
      <c r="Q295" s="34"/>
    </row>
    <row r="296" spans="1:17" s="33" customFormat="1" ht="15" x14ac:dyDescent="0.2">
      <c r="A296" s="29"/>
      <c r="B296" s="42"/>
      <c r="C296" s="49"/>
      <c r="D296" s="50"/>
      <c r="E296" s="51"/>
      <c r="F296" s="1"/>
      <c r="G296" s="1"/>
      <c r="H296" s="1"/>
      <c r="I296" s="43"/>
      <c r="J296" s="3"/>
      <c r="M296" s="34"/>
      <c r="N296" s="34"/>
      <c r="O296" s="34"/>
      <c r="P296" s="34"/>
      <c r="Q296" s="34"/>
    </row>
    <row r="297" spans="1:17" s="33" customFormat="1" ht="15" x14ac:dyDescent="0.2">
      <c r="A297" s="29"/>
      <c r="B297" s="42"/>
      <c r="C297" s="49"/>
      <c r="D297" s="50"/>
      <c r="E297" s="51"/>
      <c r="F297" s="1"/>
      <c r="G297" s="1"/>
      <c r="H297" s="1"/>
      <c r="I297" s="43"/>
      <c r="J297" s="3"/>
      <c r="M297" s="34"/>
      <c r="N297" s="34"/>
      <c r="O297" s="34"/>
      <c r="P297" s="34"/>
      <c r="Q297" s="34"/>
    </row>
    <row r="298" spans="1:17" s="33" customFormat="1" ht="15" x14ac:dyDescent="0.2">
      <c r="A298" s="29"/>
      <c r="B298" s="42"/>
      <c r="C298" s="49"/>
      <c r="D298" s="50"/>
      <c r="E298" s="51"/>
      <c r="F298" s="1"/>
      <c r="G298" s="1"/>
      <c r="H298" s="1"/>
      <c r="I298" s="43"/>
      <c r="J298" s="3"/>
      <c r="M298" s="34"/>
      <c r="N298" s="34"/>
      <c r="O298" s="34"/>
      <c r="P298" s="34"/>
      <c r="Q298" s="34"/>
    </row>
    <row r="299" spans="1:17" s="33" customFormat="1" ht="15" x14ac:dyDescent="0.2">
      <c r="A299" s="29"/>
      <c r="B299" s="42"/>
      <c r="C299" s="49"/>
      <c r="D299" s="50"/>
      <c r="E299" s="51"/>
      <c r="F299" s="1"/>
      <c r="G299" s="1"/>
      <c r="H299" s="1"/>
      <c r="I299" s="43"/>
      <c r="J299" s="3"/>
      <c r="M299" s="34"/>
      <c r="N299" s="34"/>
      <c r="O299" s="34"/>
      <c r="P299" s="34"/>
      <c r="Q299" s="34"/>
    </row>
    <row r="300" spans="1:17" s="33" customFormat="1" ht="15" x14ac:dyDescent="0.2">
      <c r="A300" s="29"/>
      <c r="B300" s="42"/>
      <c r="C300" s="49"/>
      <c r="D300" s="50"/>
      <c r="E300" s="51"/>
      <c r="F300" s="1"/>
      <c r="G300" s="1"/>
      <c r="H300" s="1"/>
      <c r="I300" s="43"/>
      <c r="J300" s="3"/>
      <c r="M300" s="34"/>
      <c r="N300" s="34"/>
      <c r="O300" s="34"/>
      <c r="P300" s="34"/>
      <c r="Q300" s="34"/>
    </row>
    <row r="301" spans="1:17" s="33" customFormat="1" ht="15" x14ac:dyDescent="0.2">
      <c r="A301" s="29"/>
      <c r="B301" s="42"/>
      <c r="C301" s="49"/>
      <c r="D301" s="50"/>
      <c r="E301" s="51"/>
      <c r="F301" s="1"/>
      <c r="G301" s="1"/>
      <c r="H301" s="1"/>
      <c r="I301" s="43"/>
      <c r="J301" s="3"/>
      <c r="M301" s="34"/>
      <c r="N301" s="34"/>
      <c r="O301" s="34"/>
      <c r="P301" s="34"/>
      <c r="Q301" s="34"/>
    </row>
    <row r="302" spans="1:17" s="33" customFormat="1" ht="15" x14ac:dyDescent="0.2">
      <c r="A302" s="29"/>
      <c r="B302" s="42"/>
      <c r="C302" s="49"/>
      <c r="D302" s="50"/>
      <c r="E302" s="51"/>
      <c r="F302" s="1"/>
      <c r="G302" s="1"/>
      <c r="H302" s="1"/>
      <c r="I302" s="43"/>
      <c r="J302" s="3"/>
      <c r="M302" s="34"/>
      <c r="N302" s="34"/>
      <c r="O302" s="34"/>
      <c r="P302" s="34"/>
      <c r="Q302" s="34"/>
    </row>
    <row r="303" spans="1:17" s="33" customFormat="1" ht="15" x14ac:dyDescent="0.2">
      <c r="A303" s="29"/>
      <c r="B303" s="42"/>
      <c r="C303" s="49"/>
      <c r="D303" s="50"/>
      <c r="E303" s="51"/>
      <c r="F303" s="1"/>
      <c r="G303" s="1"/>
      <c r="H303" s="1"/>
      <c r="I303" s="43"/>
      <c r="J303" s="3"/>
      <c r="M303" s="34"/>
      <c r="N303" s="34"/>
      <c r="O303" s="34"/>
      <c r="P303" s="34"/>
      <c r="Q303" s="34"/>
    </row>
    <row r="304" spans="1:17" s="33" customFormat="1" ht="15" x14ac:dyDescent="0.2">
      <c r="A304" s="29"/>
      <c r="B304" s="42"/>
      <c r="C304" s="49"/>
      <c r="D304" s="50"/>
      <c r="E304" s="51"/>
      <c r="F304" s="1"/>
      <c r="G304" s="1"/>
      <c r="H304" s="1"/>
      <c r="I304" s="43"/>
      <c r="J304" s="3"/>
      <c r="M304" s="34"/>
      <c r="N304" s="34"/>
      <c r="O304" s="34"/>
      <c r="P304" s="34"/>
      <c r="Q304" s="34"/>
    </row>
    <row r="305" spans="1:17" s="33" customFormat="1" ht="15" x14ac:dyDescent="0.2">
      <c r="A305" s="29"/>
      <c r="B305" s="42"/>
      <c r="C305" s="49"/>
      <c r="D305" s="50"/>
      <c r="E305" s="51"/>
      <c r="F305" s="1"/>
      <c r="G305" s="1"/>
      <c r="H305" s="1"/>
      <c r="I305" s="43"/>
      <c r="J305" s="3"/>
      <c r="M305" s="34"/>
      <c r="N305" s="34"/>
      <c r="O305" s="34"/>
      <c r="P305" s="34"/>
      <c r="Q305" s="34"/>
    </row>
    <row r="306" spans="1:17" s="33" customFormat="1" ht="15" x14ac:dyDescent="0.2">
      <c r="A306" s="29"/>
      <c r="B306" s="42"/>
      <c r="C306" s="49"/>
      <c r="D306" s="50"/>
      <c r="E306" s="51"/>
      <c r="F306" s="1"/>
      <c r="G306" s="1"/>
      <c r="H306" s="1"/>
      <c r="I306" s="43"/>
      <c r="J306" s="3"/>
      <c r="M306" s="34"/>
      <c r="N306" s="34"/>
      <c r="O306" s="34"/>
      <c r="P306" s="34"/>
      <c r="Q306" s="34"/>
    </row>
    <row r="307" spans="1:17" s="33" customFormat="1" ht="15" x14ac:dyDescent="0.2">
      <c r="A307" s="29"/>
      <c r="B307" s="42"/>
      <c r="C307" s="49"/>
      <c r="D307" s="50"/>
      <c r="E307" s="51"/>
      <c r="F307" s="1"/>
      <c r="G307" s="1"/>
      <c r="H307" s="1"/>
      <c r="I307" s="43"/>
      <c r="J307" s="3"/>
      <c r="M307" s="34"/>
      <c r="N307" s="34"/>
      <c r="O307" s="34"/>
      <c r="P307" s="34"/>
      <c r="Q307" s="34"/>
    </row>
    <row r="308" spans="1:17" s="33" customFormat="1" ht="15" x14ac:dyDescent="0.2">
      <c r="A308" s="29"/>
      <c r="B308" s="42"/>
      <c r="C308" s="49"/>
      <c r="D308" s="50"/>
      <c r="E308" s="51"/>
      <c r="F308" s="1"/>
      <c r="G308" s="1"/>
      <c r="H308" s="1"/>
      <c r="I308" s="43"/>
      <c r="J308" s="3"/>
      <c r="M308" s="34"/>
      <c r="N308" s="34"/>
      <c r="O308" s="34"/>
      <c r="P308" s="34"/>
      <c r="Q308" s="34"/>
    </row>
    <row r="309" spans="1:17" s="33" customFormat="1" ht="14.25" customHeight="1" x14ac:dyDescent="0.2">
      <c r="A309" s="29"/>
      <c r="B309" s="42"/>
      <c r="C309" s="49"/>
      <c r="D309" s="50"/>
      <c r="E309" s="51"/>
      <c r="F309" s="1"/>
      <c r="G309" s="1"/>
      <c r="H309" s="1"/>
      <c r="I309" s="43"/>
      <c r="J309" s="3"/>
      <c r="M309" s="34"/>
      <c r="N309" s="34"/>
      <c r="O309" s="34"/>
      <c r="P309" s="34"/>
      <c r="Q309" s="34"/>
    </row>
    <row r="310" spans="1:17" s="33" customFormat="1" ht="18" x14ac:dyDescent="0.2">
      <c r="A310" s="29"/>
      <c r="B310" s="42"/>
      <c r="C310" s="49"/>
      <c r="D310" s="54"/>
      <c r="E310" s="51"/>
      <c r="F310" s="1"/>
      <c r="G310" s="1"/>
      <c r="H310" s="1"/>
      <c r="I310" s="43"/>
      <c r="J310" s="3"/>
      <c r="M310" s="34"/>
      <c r="N310" s="34"/>
      <c r="O310" s="34"/>
      <c r="P310" s="34"/>
      <c r="Q310" s="34"/>
    </row>
    <row r="311" spans="1:17" s="33" customFormat="1" ht="15" x14ac:dyDescent="0.2">
      <c r="A311" s="29"/>
      <c r="B311" s="42"/>
      <c r="C311" s="49"/>
      <c r="D311" s="50"/>
      <c r="E311" s="51"/>
      <c r="F311" s="1"/>
      <c r="G311" s="1"/>
      <c r="H311" s="1"/>
      <c r="I311" s="43"/>
      <c r="J311" s="3"/>
      <c r="M311" s="34"/>
      <c r="N311" s="34"/>
      <c r="O311" s="34"/>
      <c r="P311" s="34"/>
      <c r="Q311" s="34"/>
    </row>
    <row r="312" spans="1:17" s="33" customFormat="1" ht="15" x14ac:dyDescent="0.2">
      <c r="A312" s="29"/>
      <c r="B312" s="42"/>
      <c r="C312" s="49"/>
      <c r="D312" s="50"/>
      <c r="E312" s="51"/>
      <c r="F312" s="1"/>
      <c r="G312" s="1"/>
      <c r="H312" s="1"/>
      <c r="I312" s="43"/>
      <c r="J312" s="3"/>
      <c r="M312" s="34"/>
      <c r="N312" s="34"/>
      <c r="O312" s="34"/>
      <c r="P312" s="34"/>
      <c r="Q312" s="34"/>
    </row>
    <row r="313" spans="1:17" s="33" customFormat="1" ht="15" x14ac:dyDescent="0.2">
      <c r="A313" s="29"/>
      <c r="B313" s="42"/>
      <c r="C313" s="49"/>
      <c r="D313" s="50"/>
      <c r="E313" s="51"/>
      <c r="F313" s="1"/>
      <c r="G313" s="1"/>
      <c r="H313" s="1"/>
      <c r="I313" s="43"/>
      <c r="J313" s="3"/>
      <c r="M313" s="34"/>
      <c r="N313" s="34"/>
      <c r="O313" s="34"/>
      <c r="P313" s="34"/>
      <c r="Q313" s="34"/>
    </row>
    <row r="314" spans="1:17" s="33" customFormat="1" ht="15" x14ac:dyDescent="0.2">
      <c r="A314" s="29"/>
      <c r="B314" s="42"/>
      <c r="C314" s="49"/>
      <c r="D314" s="50"/>
      <c r="E314" s="51"/>
      <c r="F314" s="1"/>
      <c r="G314" s="1"/>
      <c r="H314" s="1"/>
      <c r="I314" s="43"/>
      <c r="J314" s="3"/>
      <c r="M314" s="34"/>
      <c r="N314" s="34"/>
      <c r="O314" s="34"/>
      <c r="P314" s="34"/>
      <c r="Q314" s="34"/>
    </row>
    <row r="315" spans="1:17" s="33" customFormat="1" ht="15" x14ac:dyDescent="0.2">
      <c r="A315" s="29"/>
      <c r="B315" s="42"/>
      <c r="C315" s="49"/>
      <c r="D315" s="50"/>
      <c r="E315" s="51"/>
      <c r="F315" s="1"/>
      <c r="G315" s="1"/>
      <c r="H315" s="1"/>
      <c r="I315" s="43"/>
      <c r="J315" s="3"/>
      <c r="M315" s="34"/>
      <c r="N315" s="34"/>
      <c r="O315" s="34"/>
      <c r="P315" s="34"/>
      <c r="Q315" s="34"/>
    </row>
    <row r="316" spans="1:17" s="33" customFormat="1" ht="15" x14ac:dyDescent="0.2">
      <c r="A316" s="29"/>
      <c r="B316" s="42"/>
      <c r="C316" s="49"/>
      <c r="D316" s="50"/>
      <c r="E316" s="51"/>
      <c r="F316" s="1"/>
      <c r="G316" s="1"/>
      <c r="H316" s="1"/>
      <c r="I316" s="43"/>
      <c r="J316" s="3"/>
      <c r="M316" s="34"/>
      <c r="N316" s="34"/>
      <c r="O316" s="34"/>
      <c r="P316" s="34"/>
      <c r="Q316" s="34"/>
    </row>
    <row r="317" spans="1:17" s="33" customFormat="1" ht="15" x14ac:dyDescent="0.2">
      <c r="A317" s="29"/>
      <c r="B317" s="42"/>
      <c r="C317" s="49"/>
      <c r="D317" s="50"/>
      <c r="E317" s="51"/>
      <c r="F317" s="1"/>
      <c r="G317" s="1"/>
      <c r="H317" s="1"/>
      <c r="I317" s="43"/>
      <c r="J317" s="3"/>
      <c r="M317" s="34"/>
      <c r="N317" s="34"/>
      <c r="O317" s="34"/>
      <c r="P317" s="34"/>
      <c r="Q317" s="34"/>
    </row>
    <row r="318" spans="1:17" s="33" customFormat="1" ht="15" x14ac:dyDescent="0.2">
      <c r="A318" s="29"/>
      <c r="B318" s="42"/>
      <c r="C318" s="49"/>
      <c r="D318" s="50"/>
      <c r="E318" s="51"/>
      <c r="F318" s="1"/>
      <c r="G318" s="1"/>
      <c r="H318" s="1"/>
      <c r="I318" s="43"/>
      <c r="J318" s="3"/>
      <c r="M318" s="34"/>
      <c r="N318" s="34"/>
      <c r="O318" s="34"/>
      <c r="P318" s="34"/>
      <c r="Q318" s="34"/>
    </row>
    <row r="319" spans="1:17" s="33" customFormat="1" ht="15" x14ac:dyDescent="0.2">
      <c r="A319" s="29"/>
      <c r="B319" s="42"/>
      <c r="C319" s="49"/>
      <c r="D319" s="50"/>
      <c r="E319" s="51"/>
      <c r="F319" s="1"/>
      <c r="G319" s="1"/>
      <c r="H319" s="1"/>
      <c r="I319" s="43"/>
      <c r="J319" s="3"/>
      <c r="M319" s="34"/>
      <c r="N319" s="34"/>
      <c r="O319" s="34"/>
      <c r="P319" s="34"/>
      <c r="Q319" s="34"/>
    </row>
    <row r="320" spans="1:17" s="33" customFormat="1" ht="15" x14ac:dyDescent="0.2">
      <c r="A320" s="29"/>
      <c r="B320" s="42"/>
      <c r="C320" s="49"/>
      <c r="D320" s="50"/>
      <c r="E320" s="51"/>
      <c r="F320" s="1"/>
      <c r="G320" s="1"/>
      <c r="H320" s="1"/>
      <c r="I320" s="43"/>
      <c r="J320" s="3"/>
      <c r="M320" s="34"/>
      <c r="N320" s="34"/>
      <c r="O320" s="34"/>
      <c r="P320" s="34"/>
      <c r="Q320" s="34"/>
    </row>
    <row r="321" spans="1:17" s="33" customFormat="1" ht="15" x14ac:dyDescent="0.2">
      <c r="A321" s="29"/>
      <c r="B321" s="42"/>
      <c r="C321" s="49"/>
      <c r="D321" s="50"/>
      <c r="E321" s="51"/>
      <c r="F321" s="1"/>
      <c r="G321" s="1"/>
      <c r="H321" s="1"/>
      <c r="I321" s="43"/>
      <c r="J321" s="3"/>
      <c r="M321" s="34"/>
      <c r="N321" s="34"/>
      <c r="O321" s="34"/>
      <c r="P321" s="34"/>
      <c r="Q321" s="34"/>
    </row>
    <row r="322" spans="1:17" s="33" customFormat="1" ht="15" x14ac:dyDescent="0.2">
      <c r="A322" s="29"/>
      <c r="B322" s="42"/>
      <c r="C322" s="49"/>
      <c r="D322" s="50"/>
      <c r="E322" s="51"/>
      <c r="F322" s="1"/>
      <c r="G322" s="1"/>
      <c r="H322" s="1"/>
      <c r="I322" s="43"/>
      <c r="J322" s="3"/>
      <c r="M322" s="34"/>
      <c r="N322" s="34"/>
      <c r="O322" s="34"/>
      <c r="P322" s="34"/>
      <c r="Q322" s="34"/>
    </row>
    <row r="323" spans="1:17" s="33" customFormat="1" ht="15" x14ac:dyDescent="0.2">
      <c r="A323" s="29"/>
      <c r="B323" s="42"/>
      <c r="C323" s="49"/>
      <c r="D323" s="50"/>
      <c r="E323" s="51"/>
      <c r="F323" s="1"/>
      <c r="G323" s="1"/>
      <c r="H323" s="1"/>
      <c r="I323" s="43"/>
      <c r="J323" s="3"/>
      <c r="M323" s="34"/>
      <c r="N323" s="34"/>
      <c r="O323" s="34"/>
      <c r="P323" s="34"/>
      <c r="Q323" s="34"/>
    </row>
    <row r="324" spans="1:17" s="33" customFormat="1" ht="15" x14ac:dyDescent="0.2">
      <c r="A324" s="29"/>
      <c r="B324" s="42"/>
      <c r="C324" s="49"/>
      <c r="D324" s="50"/>
      <c r="E324" s="51"/>
      <c r="F324" s="1"/>
      <c r="G324" s="1"/>
      <c r="H324" s="1"/>
      <c r="I324" s="43"/>
      <c r="J324" s="3"/>
      <c r="M324" s="34"/>
      <c r="N324" s="34"/>
      <c r="O324" s="34"/>
      <c r="P324" s="34"/>
      <c r="Q324" s="34"/>
    </row>
    <row r="325" spans="1:17" s="33" customFormat="1" ht="15" x14ac:dyDescent="0.2">
      <c r="A325" s="29"/>
      <c r="B325" s="42"/>
      <c r="C325" s="49"/>
      <c r="D325" s="50"/>
      <c r="E325" s="51"/>
      <c r="F325" s="1"/>
      <c r="G325" s="1"/>
      <c r="H325" s="1"/>
      <c r="I325" s="43"/>
      <c r="J325" s="3"/>
      <c r="M325" s="34"/>
      <c r="N325" s="34"/>
      <c r="O325" s="34"/>
      <c r="P325" s="34"/>
      <c r="Q325" s="34"/>
    </row>
    <row r="326" spans="1:17" s="33" customFormat="1" ht="15" x14ac:dyDescent="0.2">
      <c r="A326" s="29"/>
      <c r="B326" s="42"/>
      <c r="C326" s="49"/>
      <c r="D326" s="50"/>
      <c r="E326" s="51"/>
      <c r="F326" s="1"/>
      <c r="G326" s="1"/>
      <c r="H326" s="1"/>
      <c r="I326" s="43"/>
      <c r="J326" s="3"/>
      <c r="M326" s="34"/>
      <c r="N326" s="34"/>
      <c r="O326" s="34"/>
      <c r="P326" s="34"/>
      <c r="Q326" s="34"/>
    </row>
    <row r="327" spans="1:17" s="33" customFormat="1" ht="15" x14ac:dyDescent="0.2">
      <c r="A327" s="29"/>
      <c r="B327" s="42"/>
      <c r="C327" s="49"/>
      <c r="D327" s="50"/>
      <c r="E327" s="51"/>
      <c r="F327" s="1"/>
      <c r="G327" s="1"/>
      <c r="H327" s="1"/>
      <c r="I327" s="43"/>
      <c r="J327" s="3"/>
      <c r="M327" s="34"/>
      <c r="N327" s="34"/>
      <c r="O327" s="34"/>
      <c r="P327" s="34"/>
      <c r="Q327" s="34"/>
    </row>
    <row r="328" spans="1:17" s="33" customFormat="1" ht="15" x14ac:dyDescent="0.2">
      <c r="A328" s="29"/>
      <c r="B328" s="42"/>
      <c r="C328" s="49"/>
      <c r="D328" s="50"/>
      <c r="E328" s="51"/>
      <c r="F328" s="1"/>
      <c r="G328" s="1"/>
      <c r="H328" s="1"/>
      <c r="I328" s="43"/>
      <c r="J328" s="3"/>
      <c r="M328" s="34"/>
      <c r="N328" s="34"/>
      <c r="O328" s="34"/>
      <c r="P328" s="34"/>
      <c r="Q328" s="34"/>
    </row>
    <row r="329" spans="1:17" s="33" customFormat="1" ht="15" x14ac:dyDescent="0.2">
      <c r="A329" s="29"/>
      <c r="B329" s="42"/>
      <c r="C329" s="49"/>
      <c r="D329" s="50"/>
      <c r="E329" s="51"/>
      <c r="F329" s="1"/>
      <c r="G329" s="1"/>
      <c r="H329" s="1"/>
      <c r="I329" s="43"/>
      <c r="J329" s="3"/>
      <c r="M329" s="34"/>
      <c r="N329" s="34"/>
      <c r="O329" s="34"/>
      <c r="P329" s="34"/>
      <c r="Q329" s="34"/>
    </row>
    <row r="330" spans="1:17" s="33" customFormat="1" ht="15" x14ac:dyDescent="0.2">
      <c r="A330" s="29"/>
      <c r="B330" s="42"/>
      <c r="C330" s="49"/>
      <c r="D330" s="50"/>
      <c r="E330" s="51"/>
      <c r="F330" s="1"/>
      <c r="G330" s="1"/>
      <c r="H330" s="1"/>
      <c r="I330" s="43"/>
      <c r="J330" s="3"/>
      <c r="M330" s="34"/>
      <c r="N330" s="34"/>
      <c r="O330" s="34"/>
      <c r="P330" s="34"/>
      <c r="Q330" s="34"/>
    </row>
    <row r="331" spans="1:17" s="33" customFormat="1" ht="18" x14ac:dyDescent="0.2">
      <c r="A331" s="29"/>
      <c r="B331" s="42"/>
      <c r="C331" s="49"/>
      <c r="D331" s="54"/>
      <c r="E331" s="51"/>
      <c r="F331" s="1"/>
      <c r="G331" s="1"/>
      <c r="H331" s="1"/>
      <c r="I331" s="43"/>
      <c r="J331" s="3"/>
      <c r="M331" s="34"/>
      <c r="N331" s="34"/>
      <c r="O331" s="34"/>
      <c r="P331" s="34"/>
      <c r="Q331" s="34"/>
    </row>
    <row r="332" spans="1:17" s="33" customFormat="1" ht="15" x14ac:dyDescent="0.2">
      <c r="A332" s="29"/>
      <c r="B332" s="42"/>
      <c r="C332" s="49"/>
      <c r="D332" s="50"/>
      <c r="E332" s="51"/>
      <c r="F332" s="1"/>
      <c r="G332" s="1"/>
      <c r="H332" s="1"/>
      <c r="I332" s="43"/>
      <c r="J332" s="3"/>
      <c r="M332" s="34"/>
      <c r="N332" s="34"/>
      <c r="O332" s="34"/>
      <c r="P332" s="34"/>
      <c r="Q332" s="34"/>
    </row>
    <row r="333" spans="1:17" s="33" customFormat="1" ht="15" x14ac:dyDescent="0.2">
      <c r="A333" s="29"/>
      <c r="B333" s="42"/>
      <c r="C333" s="49"/>
      <c r="D333" s="50"/>
      <c r="E333" s="51"/>
      <c r="F333" s="1"/>
      <c r="G333" s="1"/>
      <c r="H333" s="1"/>
      <c r="I333" s="43"/>
      <c r="J333" s="3"/>
      <c r="M333" s="34"/>
      <c r="N333" s="34"/>
      <c r="O333" s="34"/>
      <c r="P333" s="34"/>
      <c r="Q333" s="34"/>
    </row>
    <row r="334" spans="1:17" s="33" customFormat="1" ht="15" x14ac:dyDescent="0.2">
      <c r="A334" s="29"/>
      <c r="B334" s="42"/>
      <c r="C334" s="49"/>
      <c r="D334" s="50"/>
      <c r="E334" s="51"/>
      <c r="F334" s="1"/>
      <c r="G334" s="1"/>
      <c r="H334" s="1"/>
      <c r="I334" s="43"/>
      <c r="J334" s="3"/>
      <c r="M334" s="34"/>
      <c r="N334" s="34"/>
      <c r="O334" s="34"/>
      <c r="P334" s="34"/>
      <c r="Q334" s="34"/>
    </row>
    <row r="335" spans="1:17" s="33" customFormat="1" ht="15" x14ac:dyDescent="0.2">
      <c r="A335" s="29"/>
      <c r="B335" s="42"/>
      <c r="C335" s="49"/>
      <c r="D335" s="50"/>
      <c r="E335" s="51"/>
      <c r="F335" s="1"/>
      <c r="G335" s="1"/>
      <c r="H335" s="1"/>
      <c r="I335" s="43"/>
      <c r="J335" s="3"/>
      <c r="M335" s="34"/>
      <c r="N335" s="34"/>
      <c r="O335" s="34"/>
      <c r="P335" s="34"/>
      <c r="Q335" s="34"/>
    </row>
    <row r="336" spans="1:17" s="33" customFormat="1" ht="15" x14ac:dyDescent="0.2">
      <c r="A336" s="29"/>
      <c r="B336" s="42"/>
      <c r="C336" s="49"/>
      <c r="D336" s="50"/>
      <c r="E336" s="51"/>
      <c r="F336" s="1"/>
      <c r="G336" s="1"/>
      <c r="H336" s="1"/>
      <c r="I336" s="43"/>
      <c r="J336" s="3"/>
      <c r="M336" s="34"/>
      <c r="N336" s="34"/>
      <c r="O336" s="34"/>
      <c r="P336" s="34"/>
      <c r="Q336" s="34"/>
    </row>
    <row r="337" spans="1:17" s="33" customFormat="1" ht="15" x14ac:dyDescent="0.2">
      <c r="A337" s="29"/>
      <c r="B337" s="42"/>
      <c r="C337" s="49"/>
      <c r="D337" s="50"/>
      <c r="E337" s="51"/>
      <c r="F337" s="1"/>
      <c r="G337" s="1"/>
      <c r="H337" s="1"/>
      <c r="I337" s="43"/>
      <c r="J337" s="3"/>
      <c r="M337" s="34"/>
      <c r="N337" s="34"/>
      <c r="O337" s="34"/>
      <c r="P337" s="34"/>
      <c r="Q337" s="34"/>
    </row>
    <row r="338" spans="1:17" s="33" customFormat="1" ht="15" x14ac:dyDescent="0.2">
      <c r="A338" s="29"/>
      <c r="B338" s="42"/>
      <c r="C338" s="49"/>
      <c r="D338" s="50"/>
      <c r="E338" s="51"/>
      <c r="F338" s="1"/>
      <c r="G338" s="1"/>
      <c r="H338" s="1"/>
      <c r="I338" s="43"/>
      <c r="J338" s="3"/>
      <c r="M338" s="34"/>
      <c r="N338" s="34"/>
      <c r="O338" s="34"/>
      <c r="P338" s="34"/>
      <c r="Q338" s="34"/>
    </row>
    <row r="339" spans="1:17" s="33" customFormat="1" ht="15" x14ac:dyDescent="0.2">
      <c r="A339" s="29"/>
      <c r="B339" s="42"/>
      <c r="C339" s="49"/>
      <c r="D339" s="50"/>
      <c r="E339" s="51"/>
      <c r="F339" s="1"/>
      <c r="G339" s="1"/>
      <c r="H339" s="1"/>
      <c r="I339" s="43"/>
      <c r="J339" s="3"/>
      <c r="M339" s="34"/>
      <c r="N339" s="34"/>
      <c r="O339" s="34"/>
      <c r="P339" s="34"/>
      <c r="Q339" s="34"/>
    </row>
    <row r="340" spans="1:17" s="33" customFormat="1" ht="15" x14ac:dyDescent="0.2">
      <c r="A340" s="29"/>
      <c r="B340" s="42"/>
      <c r="C340" s="49"/>
      <c r="D340" s="50"/>
      <c r="E340" s="51"/>
      <c r="F340" s="1"/>
      <c r="G340" s="1"/>
      <c r="H340" s="1"/>
      <c r="I340" s="43"/>
      <c r="J340" s="3"/>
      <c r="M340" s="34"/>
      <c r="N340" s="34"/>
      <c r="O340" s="34"/>
      <c r="P340" s="34"/>
      <c r="Q340" s="34"/>
    </row>
    <row r="341" spans="1:17" s="33" customFormat="1" ht="15" x14ac:dyDescent="0.2">
      <c r="A341" s="29"/>
      <c r="B341" s="42"/>
      <c r="C341" s="49"/>
      <c r="D341" s="50"/>
      <c r="E341" s="51"/>
      <c r="F341" s="1"/>
      <c r="G341" s="1"/>
      <c r="H341" s="1"/>
      <c r="I341" s="43"/>
      <c r="J341" s="3"/>
      <c r="M341" s="34"/>
      <c r="N341" s="34"/>
      <c r="O341" s="34"/>
      <c r="P341" s="34"/>
      <c r="Q341" s="34"/>
    </row>
    <row r="342" spans="1:17" s="33" customFormat="1" ht="15" x14ac:dyDescent="0.2">
      <c r="A342" s="29"/>
      <c r="B342" s="42"/>
      <c r="C342" s="49"/>
      <c r="D342" s="50"/>
      <c r="E342" s="51"/>
      <c r="F342" s="1"/>
      <c r="G342" s="1"/>
      <c r="H342" s="1"/>
      <c r="I342" s="43"/>
      <c r="J342" s="3"/>
      <c r="M342" s="34"/>
      <c r="N342" s="34"/>
      <c r="O342" s="34"/>
      <c r="P342" s="34"/>
      <c r="Q342" s="34"/>
    </row>
    <row r="343" spans="1:17" s="33" customFormat="1" ht="15" x14ac:dyDescent="0.2">
      <c r="A343" s="29"/>
      <c r="B343" s="42"/>
      <c r="C343" s="49"/>
      <c r="D343" s="50"/>
      <c r="E343" s="51"/>
      <c r="F343" s="1"/>
      <c r="G343" s="1"/>
      <c r="H343" s="1"/>
      <c r="I343" s="43"/>
      <c r="J343" s="3"/>
      <c r="M343" s="34"/>
      <c r="N343" s="34"/>
      <c r="O343" s="34"/>
      <c r="P343" s="34"/>
      <c r="Q343" s="34"/>
    </row>
    <row r="344" spans="1:17" s="33" customFormat="1" ht="15" x14ac:dyDescent="0.2">
      <c r="A344" s="29"/>
      <c r="B344" s="42"/>
      <c r="C344" s="49"/>
      <c r="D344" s="50"/>
      <c r="E344" s="51"/>
      <c r="F344" s="1"/>
      <c r="G344" s="1"/>
      <c r="H344" s="1"/>
      <c r="I344" s="43"/>
      <c r="J344" s="3"/>
      <c r="M344" s="34"/>
      <c r="N344" s="34"/>
      <c r="O344" s="34"/>
      <c r="P344" s="34"/>
      <c r="Q344" s="34"/>
    </row>
    <row r="345" spans="1:17" s="33" customFormat="1" ht="18" x14ac:dyDescent="0.2">
      <c r="A345" s="29"/>
      <c r="B345" s="42"/>
      <c r="C345" s="49"/>
      <c r="D345" s="54"/>
      <c r="E345" s="51"/>
      <c r="F345" s="1"/>
      <c r="G345" s="1"/>
      <c r="H345" s="1"/>
      <c r="I345" s="43"/>
      <c r="J345" s="3"/>
      <c r="M345" s="34"/>
      <c r="N345" s="34"/>
      <c r="O345" s="34"/>
      <c r="P345" s="34"/>
      <c r="Q345" s="34"/>
    </row>
    <row r="346" spans="1:17" s="33" customFormat="1" ht="15" x14ac:dyDescent="0.2">
      <c r="A346" s="29"/>
      <c r="B346" s="42"/>
      <c r="C346" s="49"/>
      <c r="D346" s="50"/>
      <c r="E346" s="51"/>
      <c r="F346" s="1"/>
      <c r="G346" s="1"/>
      <c r="H346" s="1"/>
      <c r="I346" s="43"/>
      <c r="J346" s="3"/>
      <c r="M346" s="34"/>
      <c r="N346" s="34"/>
      <c r="O346" s="34"/>
      <c r="P346" s="34"/>
      <c r="Q346" s="34"/>
    </row>
    <row r="347" spans="1:17" s="33" customFormat="1" ht="15" x14ac:dyDescent="0.2">
      <c r="A347" s="29"/>
      <c r="B347" s="42"/>
      <c r="C347" s="49"/>
      <c r="D347" s="50"/>
      <c r="E347" s="51"/>
      <c r="F347" s="1"/>
      <c r="G347" s="1"/>
      <c r="H347" s="1"/>
      <c r="I347" s="43"/>
      <c r="J347" s="3"/>
      <c r="M347" s="34"/>
      <c r="N347" s="34"/>
      <c r="O347" s="34"/>
      <c r="P347" s="34"/>
      <c r="Q347" s="34"/>
    </row>
    <row r="348" spans="1:17" s="33" customFormat="1" ht="15" x14ac:dyDescent="0.2">
      <c r="A348" s="29"/>
      <c r="B348" s="42"/>
      <c r="C348" s="49"/>
      <c r="D348" s="50"/>
      <c r="E348" s="51"/>
      <c r="F348" s="1"/>
      <c r="G348" s="1"/>
      <c r="H348" s="1"/>
      <c r="I348" s="43"/>
      <c r="J348" s="3"/>
      <c r="M348" s="34"/>
      <c r="N348" s="34"/>
      <c r="O348" s="34"/>
      <c r="P348" s="34"/>
      <c r="Q348" s="34"/>
    </row>
    <row r="349" spans="1:17" s="33" customFormat="1" ht="15" x14ac:dyDescent="0.2">
      <c r="A349" s="29"/>
      <c r="B349" s="42"/>
      <c r="C349" s="49"/>
      <c r="D349" s="50"/>
      <c r="E349" s="51"/>
      <c r="F349" s="1"/>
      <c r="G349" s="1"/>
      <c r="H349" s="1"/>
      <c r="I349" s="43"/>
      <c r="J349" s="3"/>
      <c r="M349" s="34"/>
      <c r="N349" s="34"/>
      <c r="O349" s="34"/>
      <c r="P349" s="34"/>
      <c r="Q349" s="34"/>
    </row>
    <row r="350" spans="1:17" s="33" customFormat="1" ht="15" x14ac:dyDescent="0.2">
      <c r="A350" s="29"/>
      <c r="B350" s="42"/>
      <c r="C350" s="49"/>
      <c r="D350" s="50"/>
      <c r="E350" s="51"/>
      <c r="F350" s="1"/>
      <c r="G350" s="1"/>
      <c r="H350" s="1"/>
      <c r="I350" s="43"/>
      <c r="J350" s="3"/>
      <c r="M350" s="34"/>
      <c r="N350" s="34"/>
      <c r="O350" s="34"/>
      <c r="P350" s="34"/>
      <c r="Q350" s="34"/>
    </row>
    <row r="351" spans="1:17" s="33" customFormat="1" ht="15" x14ac:dyDescent="0.2">
      <c r="A351" s="29"/>
      <c r="B351" s="42"/>
      <c r="C351" s="49"/>
      <c r="D351" s="50"/>
      <c r="E351" s="51"/>
      <c r="F351" s="1"/>
      <c r="G351" s="3"/>
      <c r="H351" s="3"/>
      <c r="I351" s="32"/>
      <c r="J351" s="3"/>
      <c r="M351" s="34"/>
      <c r="N351" s="34"/>
      <c r="O351" s="34"/>
      <c r="P351" s="34"/>
      <c r="Q351" s="34"/>
    </row>
    <row r="352" spans="1:17" s="33" customFormat="1" ht="15" x14ac:dyDescent="0.2">
      <c r="A352" s="29"/>
      <c r="B352" s="42"/>
      <c r="C352" s="49"/>
      <c r="D352" s="50"/>
      <c r="E352" s="51"/>
      <c r="F352" s="1"/>
      <c r="G352" s="48"/>
      <c r="H352" s="48"/>
      <c r="I352" s="52"/>
      <c r="J352" s="3"/>
      <c r="M352" s="34"/>
      <c r="N352" s="34"/>
      <c r="O352" s="34"/>
      <c r="P352" s="34"/>
      <c r="Q352" s="34"/>
    </row>
    <row r="353" spans="1:17" s="33" customFormat="1" ht="15" x14ac:dyDescent="0.2">
      <c r="A353" s="29"/>
      <c r="B353" s="42"/>
      <c r="C353" s="49"/>
      <c r="D353" s="50"/>
      <c r="E353" s="51"/>
      <c r="F353" s="1"/>
      <c r="G353" s="48"/>
      <c r="H353" s="48"/>
      <c r="I353" s="52"/>
      <c r="J353" s="3"/>
      <c r="M353" s="34"/>
      <c r="N353" s="34"/>
      <c r="O353" s="34"/>
      <c r="P353" s="34"/>
      <c r="Q353" s="34"/>
    </row>
    <row r="354" spans="1:17" s="33" customFormat="1" ht="18" x14ac:dyDescent="0.2">
      <c r="A354" s="29"/>
      <c r="B354" s="42"/>
      <c r="C354" s="49"/>
      <c r="D354" s="54"/>
      <c r="E354" s="51"/>
      <c r="F354" s="1"/>
      <c r="G354" s="48"/>
      <c r="H354" s="48"/>
      <c r="I354" s="52"/>
      <c r="J354" s="3"/>
      <c r="M354" s="34"/>
      <c r="N354" s="34"/>
      <c r="O354" s="34"/>
      <c r="P354" s="34"/>
      <c r="Q354" s="34"/>
    </row>
    <row r="355" spans="1:17" s="33" customFormat="1" ht="15" x14ac:dyDescent="0.2">
      <c r="A355" s="29"/>
      <c r="B355" s="42"/>
      <c r="C355" s="49"/>
      <c r="D355" s="50"/>
      <c r="E355" s="51"/>
      <c r="F355" s="1"/>
      <c r="G355" s="48"/>
      <c r="H355" s="48"/>
      <c r="I355" s="52"/>
      <c r="J355" s="3"/>
      <c r="M355" s="34"/>
      <c r="N355" s="34"/>
      <c r="O355" s="34"/>
      <c r="P355" s="34"/>
      <c r="Q355" s="34"/>
    </row>
    <row r="356" spans="1:17" s="33" customFormat="1" ht="15" x14ac:dyDescent="0.2">
      <c r="A356" s="29"/>
      <c r="B356" s="42"/>
      <c r="C356" s="49"/>
      <c r="D356" s="50"/>
      <c r="E356" s="51"/>
      <c r="F356" s="1"/>
      <c r="G356" s="48"/>
      <c r="H356" s="48"/>
      <c r="I356" s="52"/>
      <c r="J356" s="3"/>
      <c r="M356" s="34"/>
      <c r="N356" s="34"/>
      <c r="O356" s="34"/>
      <c r="P356" s="34"/>
      <c r="Q356" s="34"/>
    </row>
    <row r="357" spans="1:17" s="33" customFormat="1" ht="15" x14ac:dyDescent="0.2">
      <c r="A357" s="29"/>
      <c r="B357" s="42"/>
      <c r="C357" s="49"/>
      <c r="D357" s="50"/>
      <c r="E357" s="51"/>
      <c r="F357" s="1"/>
      <c r="G357" s="48"/>
      <c r="H357" s="48"/>
      <c r="I357" s="52"/>
      <c r="J357" s="3"/>
      <c r="M357" s="34"/>
      <c r="N357" s="34"/>
      <c r="O357" s="34"/>
      <c r="P357" s="34"/>
      <c r="Q357" s="34"/>
    </row>
    <row r="358" spans="1:17" s="33" customFormat="1" ht="15" x14ac:dyDescent="0.2">
      <c r="A358" s="29"/>
      <c r="B358" s="42"/>
      <c r="C358" s="49"/>
      <c r="D358" s="50"/>
      <c r="E358" s="51"/>
      <c r="F358" s="1"/>
      <c r="G358" s="48"/>
      <c r="H358" s="48"/>
      <c r="I358" s="52"/>
      <c r="J358" s="3"/>
      <c r="M358" s="34"/>
      <c r="N358" s="34"/>
      <c r="O358" s="34"/>
      <c r="P358" s="34"/>
      <c r="Q358" s="34"/>
    </row>
    <row r="359" spans="1:17" s="33" customFormat="1" ht="15" x14ac:dyDescent="0.2">
      <c r="A359" s="29"/>
      <c r="B359" s="42"/>
      <c r="C359" s="49"/>
      <c r="D359" s="50"/>
      <c r="E359" s="51"/>
      <c r="F359" s="1"/>
      <c r="G359" s="48"/>
      <c r="H359" s="48"/>
      <c r="I359" s="52"/>
      <c r="J359" s="3"/>
      <c r="M359" s="34"/>
      <c r="N359" s="34"/>
      <c r="O359" s="34"/>
      <c r="P359" s="34"/>
      <c r="Q359" s="34"/>
    </row>
    <row r="360" spans="1:17" s="33" customFormat="1" ht="15" x14ac:dyDescent="0.2">
      <c r="A360" s="29"/>
      <c r="B360" s="42"/>
      <c r="C360" s="49"/>
      <c r="D360" s="50"/>
      <c r="E360" s="51"/>
      <c r="F360" s="1"/>
      <c r="G360" s="48"/>
      <c r="H360" s="48"/>
      <c r="I360" s="52"/>
      <c r="J360" s="3"/>
      <c r="M360" s="34"/>
      <c r="N360" s="34"/>
      <c r="O360" s="34"/>
      <c r="P360" s="34"/>
      <c r="Q360" s="34"/>
    </row>
    <row r="361" spans="1:17" s="33" customFormat="1" ht="15" x14ac:dyDescent="0.2">
      <c r="A361" s="29"/>
      <c r="B361" s="42"/>
      <c r="C361" s="49"/>
      <c r="D361" s="50"/>
      <c r="E361" s="51"/>
      <c r="F361" s="1"/>
      <c r="G361" s="48"/>
      <c r="H361" s="48"/>
      <c r="I361" s="52"/>
      <c r="J361" s="3"/>
      <c r="M361" s="34"/>
      <c r="N361" s="34"/>
      <c r="O361" s="34"/>
      <c r="P361" s="34"/>
      <c r="Q361" s="34"/>
    </row>
    <row r="362" spans="1:17" s="33" customFormat="1" ht="18" x14ac:dyDescent="0.2">
      <c r="A362" s="29"/>
      <c r="B362" s="42"/>
      <c r="C362" s="49"/>
      <c r="D362" s="54"/>
      <c r="E362" s="51"/>
      <c r="F362" s="1"/>
      <c r="G362" s="48"/>
      <c r="H362" s="48"/>
      <c r="I362" s="52"/>
      <c r="J362" s="3"/>
      <c r="M362" s="34"/>
      <c r="N362" s="34"/>
      <c r="O362" s="34"/>
      <c r="P362" s="34"/>
      <c r="Q362" s="34"/>
    </row>
    <row r="363" spans="1:17" s="33" customFormat="1" ht="15" x14ac:dyDescent="0.2">
      <c r="A363" s="29"/>
      <c r="B363" s="42"/>
      <c r="C363" s="49"/>
      <c r="D363" s="50"/>
      <c r="E363" s="51"/>
      <c r="F363" s="1"/>
      <c r="G363" s="48"/>
      <c r="H363" s="48"/>
      <c r="I363" s="52"/>
      <c r="J363" s="3"/>
      <c r="M363" s="34"/>
      <c r="N363" s="34"/>
      <c r="O363" s="34"/>
      <c r="P363" s="34"/>
      <c r="Q363" s="34"/>
    </row>
    <row r="364" spans="1:17" s="33" customFormat="1" ht="15" x14ac:dyDescent="0.2">
      <c r="A364" s="29"/>
      <c r="B364" s="42"/>
      <c r="C364" s="49"/>
      <c r="D364" s="50"/>
      <c r="E364" s="51"/>
      <c r="F364" s="1"/>
      <c r="G364" s="48"/>
      <c r="H364" s="48"/>
      <c r="I364" s="52"/>
      <c r="J364" s="3"/>
      <c r="M364" s="34"/>
      <c r="N364" s="34"/>
      <c r="O364" s="34"/>
      <c r="P364" s="34"/>
      <c r="Q364" s="34"/>
    </row>
    <row r="365" spans="1:17" s="33" customFormat="1" ht="15" x14ac:dyDescent="0.2">
      <c r="A365" s="29"/>
      <c r="B365" s="42"/>
      <c r="C365" s="49"/>
      <c r="D365" s="50"/>
      <c r="E365" s="51"/>
      <c r="F365" s="1"/>
      <c r="G365" s="48"/>
      <c r="H365" s="48"/>
      <c r="I365" s="52"/>
      <c r="J365" s="3"/>
      <c r="M365" s="34"/>
      <c r="N365" s="34"/>
      <c r="O365" s="34"/>
      <c r="P365" s="34"/>
      <c r="Q365" s="34"/>
    </row>
    <row r="366" spans="1:17" s="33" customFormat="1" ht="15" x14ac:dyDescent="0.2">
      <c r="A366" s="29"/>
      <c r="B366" s="42"/>
      <c r="C366" s="49"/>
      <c r="D366" s="50"/>
      <c r="E366" s="51"/>
      <c r="F366" s="1"/>
      <c r="G366" s="48"/>
      <c r="H366" s="48"/>
      <c r="I366" s="52"/>
      <c r="J366" s="3"/>
      <c r="M366" s="34"/>
      <c r="N366" s="34"/>
      <c r="O366" s="34"/>
      <c r="P366" s="34"/>
      <c r="Q366" s="34"/>
    </row>
    <row r="367" spans="1:17" s="33" customFormat="1" ht="15" x14ac:dyDescent="0.2">
      <c r="A367" s="29"/>
      <c r="B367" s="42"/>
      <c r="C367" s="49"/>
      <c r="D367" s="50"/>
      <c r="E367" s="51"/>
      <c r="F367" s="1"/>
      <c r="G367" s="48"/>
      <c r="H367" s="48"/>
      <c r="I367" s="52"/>
      <c r="J367" s="3"/>
      <c r="M367" s="34"/>
      <c r="N367" s="34"/>
      <c r="O367" s="34"/>
      <c r="P367" s="34"/>
      <c r="Q367" s="34"/>
    </row>
    <row r="368" spans="1:17" s="33" customFormat="1" ht="15" x14ac:dyDescent="0.2">
      <c r="A368" s="29"/>
      <c r="B368" s="42"/>
      <c r="C368" s="49"/>
      <c r="D368" s="50"/>
      <c r="E368" s="51"/>
      <c r="F368" s="1"/>
      <c r="G368" s="48"/>
      <c r="H368" s="48"/>
      <c r="I368" s="52"/>
      <c r="J368" s="3"/>
      <c r="M368" s="34"/>
      <c r="N368" s="34"/>
      <c r="O368" s="34"/>
      <c r="P368" s="34"/>
      <c r="Q368" s="34"/>
    </row>
    <row r="369" spans="1:17" s="33" customFormat="1" ht="15" x14ac:dyDescent="0.2">
      <c r="A369" s="29"/>
      <c r="B369" s="42"/>
      <c r="C369" s="49"/>
      <c r="D369" s="50"/>
      <c r="E369" s="51"/>
      <c r="F369" s="1"/>
      <c r="G369" s="48"/>
      <c r="H369" s="48"/>
      <c r="I369" s="52"/>
      <c r="J369" s="3"/>
      <c r="M369" s="34"/>
      <c r="N369" s="34"/>
      <c r="O369" s="34"/>
      <c r="P369" s="34"/>
      <c r="Q369" s="34"/>
    </row>
    <row r="370" spans="1:17" s="33" customFormat="1" ht="15" x14ac:dyDescent="0.2">
      <c r="A370" s="29"/>
      <c r="B370" s="42"/>
      <c r="C370" s="49"/>
      <c r="D370" s="50"/>
      <c r="E370" s="51"/>
      <c r="F370" s="1"/>
      <c r="G370" s="48"/>
      <c r="H370" s="48"/>
      <c r="I370" s="52"/>
      <c r="J370" s="3"/>
      <c r="M370" s="34"/>
      <c r="N370" s="34"/>
      <c r="O370" s="34"/>
      <c r="P370" s="34"/>
      <c r="Q370" s="34"/>
    </row>
    <row r="371" spans="1:17" s="33" customFormat="1" ht="15" x14ac:dyDescent="0.2">
      <c r="A371" s="29"/>
      <c r="B371" s="42"/>
      <c r="C371" s="49"/>
      <c r="D371" s="50"/>
      <c r="E371" s="51"/>
      <c r="F371" s="1"/>
      <c r="G371" s="48"/>
      <c r="H371" s="48"/>
      <c r="I371" s="52"/>
      <c r="J371" s="3"/>
      <c r="M371" s="34"/>
      <c r="N371" s="34"/>
      <c r="O371" s="34"/>
      <c r="P371" s="34"/>
      <c r="Q371" s="34"/>
    </row>
    <row r="372" spans="1:17" s="33" customFormat="1" ht="15" x14ac:dyDescent="0.2">
      <c r="A372" s="29"/>
      <c r="B372" s="42"/>
      <c r="C372" s="49"/>
      <c r="D372" s="50"/>
      <c r="E372" s="51"/>
      <c r="F372" s="1"/>
      <c r="G372" s="48"/>
      <c r="H372" s="48"/>
      <c r="I372" s="52"/>
      <c r="J372" s="3"/>
      <c r="M372" s="34"/>
      <c r="N372" s="34"/>
      <c r="O372" s="34"/>
      <c r="P372" s="34"/>
      <c r="Q372" s="34"/>
    </row>
    <row r="373" spans="1:17" s="33" customFormat="1" ht="15" x14ac:dyDescent="0.2">
      <c r="A373" s="29"/>
      <c r="B373" s="42"/>
      <c r="C373" s="49"/>
      <c r="D373" s="50"/>
      <c r="E373" s="51"/>
      <c r="F373" s="1"/>
      <c r="G373" s="48"/>
      <c r="H373" s="48"/>
      <c r="I373" s="52"/>
      <c r="J373" s="3"/>
      <c r="M373" s="34"/>
      <c r="N373" s="34"/>
      <c r="O373" s="34"/>
      <c r="P373" s="34"/>
      <c r="Q373" s="34"/>
    </row>
    <row r="374" spans="1:17" s="33" customFormat="1" ht="15" x14ac:dyDescent="0.2">
      <c r="A374" s="29"/>
      <c r="B374" s="42"/>
      <c r="C374" s="49"/>
      <c r="D374" s="50"/>
      <c r="E374" s="51"/>
      <c r="F374" s="1"/>
      <c r="G374" s="48"/>
      <c r="H374" s="48"/>
      <c r="I374" s="52"/>
      <c r="J374" s="3"/>
      <c r="M374" s="34"/>
      <c r="N374" s="34"/>
      <c r="O374" s="34"/>
      <c r="P374" s="34"/>
      <c r="Q374" s="34"/>
    </row>
    <row r="375" spans="1:17" s="33" customFormat="1" ht="15" x14ac:dyDescent="0.2">
      <c r="A375" s="29"/>
      <c r="B375" s="42"/>
      <c r="C375" s="49"/>
      <c r="D375" s="50"/>
      <c r="E375" s="51"/>
      <c r="F375" s="1"/>
      <c r="G375" s="48"/>
      <c r="H375" s="48"/>
      <c r="I375" s="52"/>
      <c r="J375" s="3"/>
      <c r="M375" s="34"/>
      <c r="N375" s="34"/>
      <c r="O375" s="34"/>
      <c r="P375" s="34"/>
      <c r="Q375" s="34"/>
    </row>
    <row r="376" spans="1:17" s="33" customFormat="1" ht="15" x14ac:dyDescent="0.2">
      <c r="A376" s="29"/>
      <c r="B376" s="42"/>
      <c r="C376" s="49"/>
      <c r="D376" s="50"/>
      <c r="E376" s="51"/>
      <c r="F376" s="1"/>
      <c r="G376" s="48"/>
      <c r="H376" s="48"/>
      <c r="I376" s="52"/>
      <c r="J376" s="3"/>
      <c r="M376" s="34"/>
      <c r="N376" s="34"/>
      <c r="O376" s="34"/>
      <c r="P376" s="34"/>
      <c r="Q376" s="34"/>
    </row>
    <row r="377" spans="1:17" s="33" customFormat="1" ht="15" x14ac:dyDescent="0.2">
      <c r="A377" s="29"/>
      <c r="B377" s="42"/>
      <c r="C377" s="49"/>
      <c r="D377" s="50"/>
      <c r="E377" s="51"/>
      <c r="F377" s="1"/>
      <c r="G377" s="48"/>
      <c r="H377" s="48"/>
      <c r="I377" s="52"/>
      <c r="J377" s="3"/>
      <c r="M377" s="34"/>
      <c r="N377" s="34"/>
      <c r="O377" s="34"/>
      <c r="P377" s="34"/>
      <c r="Q377" s="34"/>
    </row>
    <row r="378" spans="1:17" s="33" customFormat="1" ht="15" x14ac:dyDescent="0.2">
      <c r="A378" s="29"/>
      <c r="B378" s="42"/>
      <c r="C378" s="49"/>
      <c r="D378" s="50"/>
      <c r="E378" s="51"/>
      <c r="F378" s="1"/>
      <c r="G378" s="48"/>
      <c r="H378" s="48"/>
      <c r="I378" s="52"/>
      <c r="J378" s="3"/>
      <c r="M378" s="34"/>
      <c r="N378" s="34"/>
      <c r="O378" s="34"/>
      <c r="P378" s="34"/>
      <c r="Q378" s="34"/>
    </row>
    <row r="379" spans="1:17" s="33" customFormat="1" ht="18" x14ac:dyDescent="0.2">
      <c r="A379" s="29"/>
      <c r="B379" s="42"/>
      <c r="C379" s="49"/>
      <c r="D379" s="54"/>
      <c r="E379" s="51"/>
      <c r="F379" s="1"/>
      <c r="G379" s="48"/>
      <c r="H379" s="48"/>
      <c r="I379" s="52"/>
      <c r="J379" s="3"/>
      <c r="M379" s="34"/>
      <c r="N379" s="34"/>
      <c r="O379" s="34"/>
      <c r="P379" s="34"/>
      <c r="Q379" s="34"/>
    </row>
    <row r="380" spans="1:17" s="33" customFormat="1" ht="15" x14ac:dyDescent="0.2">
      <c r="A380" s="29"/>
      <c r="B380" s="42"/>
      <c r="C380" s="49"/>
      <c r="D380" s="50"/>
      <c r="E380" s="51"/>
      <c r="F380" s="1"/>
      <c r="G380" s="48"/>
      <c r="H380" s="48"/>
      <c r="I380" s="52"/>
      <c r="J380" s="3"/>
      <c r="M380" s="34"/>
      <c r="N380" s="34"/>
      <c r="O380" s="34"/>
      <c r="P380" s="34"/>
      <c r="Q380" s="34"/>
    </row>
    <row r="381" spans="1:17" s="33" customFormat="1" ht="15" x14ac:dyDescent="0.2">
      <c r="A381" s="29"/>
      <c r="B381" s="42"/>
      <c r="C381" s="49"/>
      <c r="D381" s="50"/>
      <c r="E381" s="51"/>
      <c r="F381" s="1"/>
      <c r="G381" s="48"/>
      <c r="H381" s="48"/>
      <c r="I381" s="52"/>
      <c r="J381" s="3"/>
      <c r="M381" s="34"/>
      <c r="N381" s="34"/>
      <c r="O381" s="34"/>
      <c r="P381" s="34"/>
      <c r="Q381" s="34"/>
    </row>
    <row r="382" spans="1:17" s="33" customFormat="1" ht="15" x14ac:dyDescent="0.2">
      <c r="A382" s="29"/>
      <c r="B382" s="42"/>
      <c r="C382" s="49"/>
      <c r="D382" s="50"/>
      <c r="E382" s="51"/>
      <c r="F382" s="1"/>
      <c r="G382" s="48"/>
      <c r="H382" s="48"/>
      <c r="I382" s="52"/>
      <c r="J382" s="3"/>
      <c r="M382" s="34"/>
      <c r="N382" s="34"/>
      <c r="O382" s="34"/>
      <c r="P382" s="34"/>
      <c r="Q382" s="34"/>
    </row>
    <row r="383" spans="1:17" s="33" customFormat="1" ht="15" x14ac:dyDescent="0.2">
      <c r="A383" s="29"/>
      <c r="B383" s="42"/>
      <c r="C383" s="49"/>
      <c r="D383" s="50"/>
      <c r="E383" s="51"/>
      <c r="F383" s="1"/>
      <c r="G383" s="48"/>
      <c r="H383" s="48"/>
      <c r="I383" s="52"/>
      <c r="J383" s="3"/>
      <c r="M383" s="34"/>
      <c r="N383" s="34"/>
      <c r="O383" s="34"/>
      <c r="P383" s="34"/>
      <c r="Q383" s="34"/>
    </row>
    <row r="384" spans="1:17" s="33" customFormat="1" ht="15" x14ac:dyDescent="0.2">
      <c r="A384" s="29"/>
      <c r="B384" s="42"/>
      <c r="C384" s="49"/>
      <c r="D384" s="50"/>
      <c r="E384" s="51"/>
      <c r="F384" s="1"/>
      <c r="G384" s="48"/>
      <c r="H384" s="48"/>
      <c r="I384" s="52"/>
      <c r="J384" s="3"/>
      <c r="M384" s="34"/>
      <c r="N384" s="34"/>
      <c r="O384" s="34"/>
      <c r="P384" s="34"/>
      <c r="Q384" s="34"/>
    </row>
    <row r="385" spans="1:17" s="33" customFormat="1" ht="15" x14ac:dyDescent="0.2">
      <c r="A385" s="29"/>
      <c r="B385" s="42"/>
      <c r="C385" s="49"/>
      <c r="D385" s="50"/>
      <c r="E385" s="51"/>
      <c r="F385" s="1"/>
      <c r="G385" s="48"/>
      <c r="H385" s="48"/>
      <c r="I385" s="52"/>
      <c r="J385" s="3"/>
      <c r="M385" s="34"/>
      <c r="N385" s="34"/>
      <c r="O385" s="34"/>
      <c r="P385" s="34"/>
      <c r="Q385" s="34"/>
    </row>
    <row r="386" spans="1:17" s="33" customFormat="1" ht="15" x14ac:dyDescent="0.2">
      <c r="A386" s="29"/>
      <c r="B386" s="42"/>
      <c r="C386" s="49"/>
      <c r="D386" s="50"/>
      <c r="E386" s="51"/>
      <c r="F386" s="1"/>
      <c r="G386" s="48"/>
      <c r="H386" s="48"/>
      <c r="I386" s="52"/>
      <c r="J386" s="3"/>
      <c r="M386" s="34"/>
      <c r="N386" s="34"/>
      <c r="O386" s="34"/>
      <c r="P386" s="34"/>
      <c r="Q386" s="34"/>
    </row>
    <row r="387" spans="1:17" s="33" customFormat="1" ht="15" x14ac:dyDescent="0.2">
      <c r="A387" s="29"/>
      <c r="B387" s="42"/>
      <c r="C387" s="49"/>
      <c r="D387" s="50"/>
      <c r="E387" s="51"/>
      <c r="F387" s="1"/>
      <c r="G387" s="48"/>
      <c r="H387" s="48"/>
      <c r="I387" s="52"/>
      <c r="J387" s="3"/>
      <c r="M387" s="34"/>
      <c r="N387" s="34"/>
      <c r="O387" s="34"/>
      <c r="P387" s="34"/>
      <c r="Q387" s="34"/>
    </row>
    <row r="388" spans="1:17" s="33" customFormat="1" ht="15" x14ac:dyDescent="0.2">
      <c r="A388" s="29"/>
      <c r="B388" s="42"/>
      <c r="C388" s="49"/>
      <c r="D388" s="50"/>
      <c r="E388" s="51"/>
      <c r="F388" s="1"/>
      <c r="G388" s="48"/>
      <c r="H388" s="48"/>
      <c r="I388" s="52"/>
      <c r="J388" s="3"/>
      <c r="M388" s="34"/>
      <c r="N388" s="34"/>
      <c r="O388" s="34"/>
      <c r="P388" s="34"/>
      <c r="Q388" s="34"/>
    </row>
    <row r="389" spans="1:17" s="33" customFormat="1" ht="15" x14ac:dyDescent="0.2">
      <c r="A389" s="29"/>
      <c r="B389" s="42"/>
      <c r="C389" s="49"/>
      <c r="D389" s="50"/>
      <c r="E389" s="51"/>
      <c r="F389" s="1"/>
      <c r="G389" s="48"/>
      <c r="H389" s="48"/>
      <c r="I389" s="52"/>
      <c r="J389" s="3"/>
      <c r="M389" s="34"/>
      <c r="N389" s="34"/>
      <c r="O389" s="34"/>
      <c r="P389" s="34"/>
      <c r="Q389" s="34"/>
    </row>
    <row r="390" spans="1:17" s="33" customFormat="1" ht="15" x14ac:dyDescent="0.2">
      <c r="A390" s="29"/>
      <c r="B390" s="42"/>
      <c r="C390" s="49"/>
      <c r="D390" s="50"/>
      <c r="E390" s="51"/>
      <c r="F390" s="1"/>
      <c r="G390" s="48"/>
      <c r="H390" s="48"/>
      <c r="I390" s="52"/>
      <c r="J390" s="3"/>
      <c r="M390" s="34"/>
      <c r="N390" s="34"/>
      <c r="O390" s="34"/>
      <c r="P390" s="34"/>
      <c r="Q390" s="34"/>
    </row>
    <row r="391" spans="1:17" s="33" customFormat="1" ht="15" x14ac:dyDescent="0.2">
      <c r="A391" s="29"/>
      <c r="B391" s="42"/>
      <c r="C391" s="49"/>
      <c r="D391" s="50"/>
      <c r="E391" s="51"/>
      <c r="F391" s="1"/>
      <c r="G391" s="48"/>
      <c r="H391" s="48"/>
      <c r="I391" s="52"/>
      <c r="J391" s="3"/>
      <c r="M391" s="34"/>
      <c r="N391" s="34"/>
      <c r="O391" s="34"/>
      <c r="P391" s="34"/>
      <c r="Q391" s="34"/>
    </row>
    <row r="392" spans="1:17" s="33" customFormat="1" ht="15" x14ac:dyDescent="0.2">
      <c r="A392" s="29"/>
      <c r="B392" s="42"/>
      <c r="C392" s="49"/>
      <c r="D392" s="50"/>
      <c r="E392" s="51"/>
      <c r="F392" s="1"/>
      <c r="G392" s="48"/>
      <c r="H392" s="48"/>
      <c r="I392" s="52"/>
      <c r="J392" s="3"/>
      <c r="M392" s="34"/>
      <c r="N392" s="34"/>
      <c r="O392" s="34"/>
      <c r="P392" s="34"/>
      <c r="Q392" s="34"/>
    </row>
    <row r="393" spans="1:17" s="33" customFormat="1" ht="15" x14ac:dyDescent="0.2">
      <c r="A393" s="29"/>
      <c r="B393" s="42"/>
      <c r="C393" s="49"/>
      <c r="D393" s="50"/>
      <c r="E393" s="51"/>
      <c r="F393" s="1"/>
      <c r="G393" s="48"/>
      <c r="H393" s="48"/>
      <c r="I393" s="52"/>
      <c r="J393" s="3"/>
      <c r="M393" s="34"/>
      <c r="N393" s="34"/>
      <c r="O393" s="34"/>
      <c r="P393" s="34"/>
      <c r="Q393" s="34"/>
    </row>
    <row r="394" spans="1:17" s="33" customFormat="1" ht="15" x14ac:dyDescent="0.2">
      <c r="A394" s="29"/>
      <c r="B394" s="42"/>
      <c r="C394" s="49"/>
      <c r="D394" s="50"/>
      <c r="E394" s="51"/>
      <c r="F394" s="1"/>
      <c r="G394" s="48"/>
      <c r="H394" s="48"/>
      <c r="I394" s="52"/>
      <c r="J394" s="3"/>
      <c r="M394" s="34"/>
      <c r="N394" s="34"/>
      <c r="O394" s="34"/>
      <c r="P394" s="34"/>
      <c r="Q394" s="34"/>
    </row>
    <row r="395" spans="1:17" s="33" customFormat="1" ht="15" x14ac:dyDescent="0.2">
      <c r="A395" s="29"/>
      <c r="B395" s="42"/>
      <c r="C395" s="49"/>
      <c r="D395" s="50"/>
      <c r="E395" s="51"/>
      <c r="F395" s="1"/>
      <c r="G395" s="48"/>
      <c r="H395" s="48"/>
      <c r="I395" s="52"/>
      <c r="J395" s="3"/>
      <c r="M395" s="34"/>
      <c r="N395" s="34"/>
      <c r="O395" s="34"/>
      <c r="P395" s="34"/>
      <c r="Q395" s="34"/>
    </row>
    <row r="396" spans="1:17" s="33" customFormat="1" ht="15" x14ac:dyDescent="0.2">
      <c r="A396" s="29"/>
      <c r="B396" s="42"/>
      <c r="C396" s="49"/>
      <c r="D396" s="50"/>
      <c r="E396" s="51"/>
      <c r="F396" s="1"/>
      <c r="G396" s="48"/>
      <c r="H396" s="48"/>
      <c r="I396" s="52"/>
      <c r="J396" s="3"/>
      <c r="M396" s="34"/>
      <c r="N396" s="34"/>
      <c r="O396" s="34"/>
      <c r="P396" s="34"/>
      <c r="Q396" s="34"/>
    </row>
    <row r="397" spans="1:17" s="33" customFormat="1" ht="15" x14ac:dyDescent="0.2">
      <c r="A397" s="29"/>
      <c r="B397" s="42"/>
      <c r="C397" s="49"/>
      <c r="D397" s="50"/>
      <c r="E397" s="51"/>
      <c r="F397" s="1"/>
      <c r="G397" s="48"/>
      <c r="H397" s="48"/>
      <c r="I397" s="52"/>
      <c r="J397" s="3"/>
      <c r="M397" s="34"/>
      <c r="N397" s="34"/>
      <c r="O397" s="34"/>
      <c r="P397" s="34"/>
      <c r="Q397" s="34"/>
    </row>
    <row r="398" spans="1:17" s="33" customFormat="1" ht="15" x14ac:dyDescent="0.2">
      <c r="A398" s="29"/>
      <c r="B398" s="3"/>
      <c r="C398" s="49"/>
      <c r="D398" s="50"/>
      <c r="E398" s="51"/>
      <c r="F398" s="1"/>
      <c r="G398" s="48"/>
      <c r="H398" s="48"/>
      <c r="I398" s="52"/>
      <c r="J398" s="3"/>
      <c r="M398" s="34"/>
      <c r="N398" s="34"/>
      <c r="O398" s="34"/>
      <c r="P398" s="34"/>
      <c r="Q398" s="34"/>
    </row>
    <row r="399" spans="1:17" s="33" customFormat="1" ht="15" x14ac:dyDescent="0.2">
      <c r="A399" s="29"/>
      <c r="B399" s="3"/>
      <c r="C399" s="49"/>
      <c r="D399" s="50"/>
      <c r="E399" s="51"/>
      <c r="F399" s="1"/>
      <c r="G399" s="48"/>
      <c r="H399" s="48"/>
      <c r="I399" s="52"/>
      <c r="J399" s="3"/>
      <c r="M399" s="34"/>
      <c r="N399" s="34"/>
      <c r="O399" s="34"/>
      <c r="P399" s="34"/>
      <c r="Q399" s="34"/>
    </row>
    <row r="400" spans="1:17" s="33" customFormat="1" ht="15" x14ac:dyDescent="0.2">
      <c r="A400" s="29"/>
      <c r="B400" s="3"/>
      <c r="C400" s="49"/>
      <c r="D400" s="50"/>
      <c r="E400" s="51"/>
      <c r="F400" s="1"/>
      <c r="G400" s="48"/>
      <c r="H400" s="48"/>
      <c r="I400" s="52"/>
      <c r="J400" s="3"/>
      <c r="M400" s="34"/>
      <c r="N400" s="34"/>
      <c r="O400" s="34"/>
      <c r="P400" s="34"/>
      <c r="Q400" s="34"/>
    </row>
    <row r="401" spans="1:17" s="33" customFormat="1" ht="15" x14ac:dyDescent="0.2">
      <c r="A401" s="29"/>
      <c r="B401" s="3"/>
      <c r="C401" s="49"/>
      <c r="D401" s="50"/>
      <c r="E401" s="51"/>
      <c r="F401" s="3"/>
      <c r="G401" s="48"/>
      <c r="H401" s="48"/>
      <c r="I401" s="52"/>
      <c r="J401" s="3"/>
      <c r="M401" s="34"/>
      <c r="N401" s="34"/>
      <c r="O401" s="34"/>
      <c r="P401" s="34"/>
      <c r="Q401" s="34"/>
    </row>
    <row r="402" spans="1:17" ht="18" x14ac:dyDescent="0.2">
      <c r="C402" s="49"/>
      <c r="D402" s="54"/>
      <c r="E402" s="51"/>
    </row>
    <row r="403" spans="1:17" ht="15" x14ac:dyDescent="0.2">
      <c r="C403" s="49"/>
      <c r="D403" s="50"/>
      <c r="E403" s="51"/>
    </row>
    <row r="404" spans="1:17" ht="15" x14ac:dyDescent="0.2">
      <c r="C404" s="49"/>
      <c r="D404" s="50"/>
      <c r="E404" s="51"/>
    </row>
    <row r="405" spans="1:17" ht="15" x14ac:dyDescent="0.2">
      <c r="C405" s="49"/>
      <c r="D405" s="50"/>
      <c r="E405" s="51"/>
    </row>
    <row r="406" spans="1:17" ht="15" x14ac:dyDescent="0.2">
      <c r="C406" s="49"/>
      <c r="D406" s="50"/>
      <c r="E406" s="51"/>
    </row>
    <row r="407" spans="1:17" ht="15" x14ac:dyDescent="0.2">
      <c r="C407" s="49"/>
      <c r="D407" s="50"/>
      <c r="E407" s="51"/>
    </row>
    <row r="408" spans="1:17" ht="15" x14ac:dyDescent="0.2">
      <c r="C408" s="49"/>
      <c r="D408" s="50"/>
      <c r="E408" s="51"/>
    </row>
    <row r="409" spans="1:17" ht="15" x14ac:dyDescent="0.2">
      <c r="C409" s="49"/>
      <c r="D409" s="50"/>
      <c r="E409" s="51"/>
    </row>
    <row r="410" spans="1:17" ht="15" x14ac:dyDescent="0.2">
      <c r="C410" s="49"/>
      <c r="D410" s="50"/>
      <c r="E410" s="51"/>
    </row>
    <row r="411" spans="1:17" ht="15" x14ac:dyDescent="0.2">
      <c r="C411" s="49"/>
      <c r="D411" s="50"/>
      <c r="E411" s="51"/>
    </row>
    <row r="412" spans="1:17" ht="18" x14ac:dyDescent="0.2">
      <c r="C412" s="49"/>
      <c r="D412" s="54"/>
      <c r="E412" s="51"/>
    </row>
    <row r="413" spans="1:17" ht="15" x14ac:dyDescent="0.2">
      <c r="C413" s="49"/>
      <c r="D413" s="50"/>
      <c r="E413" s="51"/>
    </row>
    <row r="414" spans="1:17" ht="15" x14ac:dyDescent="0.2">
      <c r="C414" s="49"/>
      <c r="D414" s="50"/>
      <c r="E414" s="51"/>
    </row>
    <row r="415" spans="1:17" ht="15" x14ac:dyDescent="0.2">
      <c r="C415" s="49"/>
      <c r="D415" s="50"/>
      <c r="E415" s="51"/>
    </row>
    <row r="416" spans="1:17" ht="15" x14ac:dyDescent="0.2">
      <c r="C416" s="49"/>
      <c r="D416" s="50"/>
      <c r="E416" s="51"/>
    </row>
    <row r="417" spans="3:5" ht="15" x14ac:dyDescent="0.2">
      <c r="C417" s="49"/>
      <c r="D417" s="50"/>
      <c r="E417" s="51"/>
    </row>
    <row r="418" spans="3:5" ht="15" x14ac:dyDescent="0.2">
      <c r="C418" s="49"/>
      <c r="D418" s="50"/>
      <c r="E418" s="51"/>
    </row>
    <row r="419" spans="3:5" ht="15" x14ac:dyDescent="0.2">
      <c r="C419" s="49"/>
      <c r="D419" s="50"/>
      <c r="E419" s="51"/>
    </row>
    <row r="420" spans="3:5" ht="15" x14ac:dyDescent="0.2">
      <c r="C420" s="49"/>
      <c r="D420" s="50"/>
      <c r="E420" s="51"/>
    </row>
    <row r="421" spans="3:5" ht="18" x14ac:dyDescent="0.2">
      <c r="C421" s="49"/>
      <c r="D421" s="54"/>
      <c r="E421" s="51"/>
    </row>
    <row r="422" spans="3:5" ht="15" x14ac:dyDescent="0.2">
      <c r="C422" s="49"/>
      <c r="D422" s="50"/>
      <c r="E422" s="51"/>
    </row>
    <row r="423" spans="3:5" ht="15" x14ac:dyDescent="0.2">
      <c r="C423" s="49"/>
      <c r="D423" s="50"/>
      <c r="E423" s="51"/>
    </row>
    <row r="424" spans="3:5" ht="15" x14ac:dyDescent="0.2">
      <c r="C424" s="49"/>
      <c r="D424" s="50"/>
      <c r="E424" s="51"/>
    </row>
    <row r="425" spans="3:5" ht="18" x14ac:dyDescent="0.2">
      <c r="C425" s="49"/>
      <c r="D425" s="55"/>
      <c r="E425" s="51"/>
    </row>
    <row r="426" spans="3:5" ht="15" x14ac:dyDescent="0.2">
      <c r="C426" s="49"/>
      <c r="D426" s="49"/>
      <c r="E426" s="51"/>
    </row>
    <row r="427" spans="3:5" ht="15" x14ac:dyDescent="0.2">
      <c r="C427" s="49"/>
      <c r="D427" s="49"/>
      <c r="E427" s="51"/>
    </row>
    <row r="428" spans="3:5" ht="15" x14ac:dyDescent="0.2">
      <c r="C428" s="49"/>
      <c r="D428" s="49"/>
      <c r="E428" s="51"/>
    </row>
    <row r="429" spans="3:5" ht="15" x14ac:dyDescent="0.2">
      <c r="C429" s="49"/>
      <c r="D429" s="50"/>
      <c r="E429" s="51"/>
    </row>
    <row r="430" spans="3:5" ht="15" x14ac:dyDescent="0.2">
      <c r="C430" s="49"/>
      <c r="D430" s="50"/>
      <c r="E430" s="51"/>
    </row>
    <row r="431" spans="3:5" ht="13.5" customHeight="1" x14ac:dyDescent="0.2">
      <c r="C431" s="49"/>
      <c r="D431" s="50"/>
      <c r="E431" s="51"/>
    </row>
    <row r="432" spans="3:5" ht="15" x14ac:dyDescent="0.2">
      <c r="C432" s="49"/>
      <c r="D432" s="50"/>
      <c r="E432" s="51"/>
    </row>
    <row r="433" spans="3:5" ht="15" x14ac:dyDescent="0.2">
      <c r="C433" s="49"/>
      <c r="D433" s="50"/>
      <c r="E433" s="51"/>
    </row>
    <row r="434" spans="3:5" ht="18" x14ac:dyDescent="0.2">
      <c r="C434" s="49"/>
      <c r="D434" s="54"/>
      <c r="E434" s="51"/>
    </row>
    <row r="435" spans="3:5" ht="15" x14ac:dyDescent="0.2">
      <c r="C435" s="49"/>
      <c r="D435" s="50"/>
      <c r="E435" s="51"/>
    </row>
    <row r="436" spans="3:5" ht="15" x14ac:dyDescent="0.2">
      <c r="C436" s="49"/>
      <c r="D436" s="50"/>
      <c r="E436" s="51"/>
    </row>
    <row r="437" spans="3:5" ht="18" x14ac:dyDescent="0.2">
      <c r="C437" s="49"/>
      <c r="D437" s="54"/>
      <c r="E437" s="51"/>
    </row>
    <row r="438" spans="3:5" ht="15" x14ac:dyDescent="0.2">
      <c r="C438" s="49"/>
      <c r="D438" s="50"/>
      <c r="E438" s="51"/>
    </row>
    <row r="439" spans="3:5" ht="15" x14ac:dyDescent="0.2">
      <c r="C439" s="49"/>
      <c r="D439" s="50"/>
      <c r="E439" s="51"/>
    </row>
    <row r="440" spans="3:5" ht="15" x14ac:dyDescent="0.2">
      <c r="C440" s="49"/>
      <c r="D440" s="50"/>
      <c r="E440" s="51"/>
    </row>
    <row r="441" spans="3:5" ht="15" x14ac:dyDescent="0.2">
      <c r="C441" s="49"/>
      <c r="D441" s="50"/>
      <c r="E441" s="51"/>
    </row>
    <row r="442" spans="3:5" ht="15" x14ac:dyDescent="0.2">
      <c r="C442" s="49"/>
      <c r="D442" s="50"/>
      <c r="E442" s="51"/>
    </row>
    <row r="443" spans="3:5" ht="15" x14ac:dyDescent="0.2">
      <c r="C443" s="49"/>
      <c r="D443" s="50"/>
      <c r="E443" s="51"/>
    </row>
    <row r="444" spans="3:5" ht="15" x14ac:dyDescent="0.2">
      <c r="C444" s="49"/>
      <c r="D444" s="50"/>
      <c r="E444" s="51"/>
    </row>
    <row r="445" spans="3:5" ht="15" x14ac:dyDescent="0.2">
      <c r="C445" s="49"/>
      <c r="D445" s="50"/>
      <c r="E445" s="51"/>
    </row>
    <row r="446" spans="3:5" ht="15" x14ac:dyDescent="0.2">
      <c r="C446" s="49"/>
      <c r="D446" s="50"/>
      <c r="E446" s="51"/>
    </row>
    <row r="447" spans="3:5" ht="15" x14ac:dyDescent="0.2">
      <c r="C447" s="49"/>
      <c r="D447" s="50"/>
      <c r="E447" s="51"/>
    </row>
    <row r="448" spans="3:5" ht="15" x14ac:dyDescent="0.2">
      <c r="C448" s="49"/>
      <c r="D448" s="50"/>
      <c r="E448" s="51"/>
    </row>
    <row r="449" spans="3:5" ht="15" x14ac:dyDescent="0.2">
      <c r="C449" s="49"/>
      <c r="D449" s="50"/>
      <c r="E449" s="51"/>
    </row>
    <row r="450" spans="3:5" ht="15" x14ac:dyDescent="0.2">
      <c r="C450" s="49"/>
      <c r="D450" s="50"/>
      <c r="E450" s="51"/>
    </row>
    <row r="451" spans="3:5" ht="15" x14ac:dyDescent="0.2">
      <c r="C451" s="49"/>
      <c r="D451" s="50"/>
      <c r="E451" s="51"/>
    </row>
    <row r="452" spans="3:5" ht="15" x14ac:dyDescent="0.2">
      <c r="C452" s="49"/>
      <c r="D452" s="50"/>
      <c r="E452" s="51"/>
    </row>
    <row r="453" spans="3:5" ht="15" x14ac:dyDescent="0.2">
      <c r="C453" s="49"/>
      <c r="D453" s="50"/>
      <c r="E453" s="51"/>
    </row>
    <row r="454" spans="3:5" ht="15" x14ac:dyDescent="0.2">
      <c r="C454" s="49"/>
      <c r="D454" s="50"/>
      <c r="E454" s="51"/>
    </row>
    <row r="455" spans="3:5" ht="15" x14ac:dyDescent="0.2">
      <c r="C455" s="49"/>
      <c r="D455" s="50"/>
      <c r="E455" s="51"/>
    </row>
    <row r="456" spans="3:5" ht="15" x14ac:dyDescent="0.2">
      <c r="C456" s="49"/>
      <c r="D456" s="50"/>
      <c r="E456" s="51"/>
    </row>
    <row r="457" spans="3:5" ht="15" x14ac:dyDescent="0.2">
      <c r="C457" s="49"/>
      <c r="D457" s="50"/>
      <c r="E457" s="51"/>
    </row>
    <row r="458" spans="3:5" ht="15" x14ac:dyDescent="0.2">
      <c r="C458" s="49"/>
      <c r="D458" s="50"/>
      <c r="E458" s="51"/>
    </row>
    <row r="459" spans="3:5" ht="15" x14ac:dyDescent="0.2">
      <c r="C459" s="49"/>
      <c r="D459" s="50"/>
      <c r="E459" s="51"/>
    </row>
    <row r="460" spans="3:5" ht="15" x14ac:dyDescent="0.2">
      <c r="C460" s="49"/>
      <c r="D460" s="50"/>
      <c r="E460" s="51"/>
    </row>
    <row r="461" spans="3:5" ht="15" x14ac:dyDescent="0.2">
      <c r="C461" s="49"/>
      <c r="D461" s="50"/>
      <c r="E461" s="51"/>
    </row>
    <row r="462" spans="3:5" ht="15" x14ac:dyDescent="0.2">
      <c r="C462" s="49"/>
      <c r="D462" s="50"/>
      <c r="E462" s="51"/>
    </row>
    <row r="463" spans="3:5" ht="15" x14ac:dyDescent="0.2">
      <c r="C463" s="49"/>
      <c r="D463" s="50"/>
      <c r="E463" s="51"/>
    </row>
    <row r="464" spans="3:5" ht="15" x14ac:dyDescent="0.2">
      <c r="C464" s="49"/>
      <c r="D464" s="50"/>
      <c r="E464" s="51"/>
    </row>
    <row r="465" spans="3:5" ht="15" x14ac:dyDescent="0.2">
      <c r="C465" s="49"/>
      <c r="D465" s="50"/>
      <c r="E465" s="51"/>
    </row>
    <row r="466" spans="3:5" ht="15" x14ac:dyDescent="0.2">
      <c r="C466" s="49"/>
      <c r="D466" s="50"/>
      <c r="E466" s="51"/>
    </row>
    <row r="467" spans="3:5" ht="15" x14ac:dyDescent="0.2">
      <c r="C467" s="49"/>
      <c r="D467" s="50"/>
      <c r="E467" s="51"/>
    </row>
    <row r="468" spans="3:5" ht="15" x14ac:dyDescent="0.2">
      <c r="C468" s="49"/>
      <c r="D468" s="50"/>
      <c r="E468" s="51"/>
    </row>
    <row r="469" spans="3:5" ht="15" x14ac:dyDescent="0.2">
      <c r="C469" s="49"/>
      <c r="D469" s="50"/>
      <c r="E469" s="51"/>
    </row>
    <row r="470" spans="3:5" ht="15" x14ac:dyDescent="0.2">
      <c r="C470" s="49"/>
      <c r="D470" s="50"/>
      <c r="E470" s="51"/>
    </row>
    <row r="471" spans="3:5" ht="15" x14ac:dyDescent="0.2">
      <c r="C471" s="49"/>
      <c r="D471" s="50"/>
      <c r="E471" s="51"/>
    </row>
    <row r="472" spans="3:5" ht="15" x14ac:dyDescent="0.2">
      <c r="C472" s="49"/>
      <c r="D472" s="50"/>
      <c r="E472" s="51"/>
    </row>
    <row r="473" spans="3:5" ht="15" x14ac:dyDescent="0.2">
      <c r="C473" s="49"/>
      <c r="D473" s="50"/>
      <c r="E473" s="51"/>
    </row>
    <row r="474" spans="3:5" ht="15" x14ac:dyDescent="0.2">
      <c r="C474" s="49"/>
      <c r="D474" s="50"/>
      <c r="E474" s="51"/>
    </row>
    <row r="475" spans="3:5" ht="15" x14ac:dyDescent="0.2">
      <c r="C475" s="49"/>
      <c r="D475" s="50"/>
      <c r="E475" s="51"/>
    </row>
    <row r="476" spans="3:5" ht="15" x14ac:dyDescent="0.2">
      <c r="C476" s="49"/>
      <c r="D476" s="50"/>
      <c r="E476" s="51"/>
    </row>
    <row r="477" spans="3:5" ht="15" x14ac:dyDescent="0.2">
      <c r="C477" s="49"/>
      <c r="D477" s="50"/>
      <c r="E477" s="51"/>
    </row>
    <row r="478" spans="3:5" ht="15" x14ac:dyDescent="0.2">
      <c r="C478" s="49"/>
      <c r="D478" s="50"/>
      <c r="E478" s="51"/>
    </row>
    <row r="479" spans="3:5" ht="15" x14ac:dyDescent="0.2">
      <c r="C479" s="49"/>
      <c r="D479" s="50"/>
      <c r="E479" s="51"/>
    </row>
    <row r="480" spans="3:5" ht="15" x14ac:dyDescent="0.2">
      <c r="C480" s="49"/>
      <c r="D480" s="50"/>
      <c r="E480" s="51"/>
    </row>
    <row r="481" spans="3:5" ht="15" x14ac:dyDescent="0.2">
      <c r="C481" s="49"/>
      <c r="D481" s="50"/>
      <c r="E481" s="51"/>
    </row>
    <row r="482" spans="3:5" ht="18" x14ac:dyDescent="0.2">
      <c r="C482" s="49"/>
      <c r="D482" s="55"/>
      <c r="E482" s="51"/>
    </row>
    <row r="483" spans="3:5" ht="15" x14ac:dyDescent="0.2">
      <c r="C483" s="49"/>
      <c r="D483" s="49"/>
      <c r="E483" s="51"/>
    </row>
    <row r="484" spans="3:5" ht="18" x14ac:dyDescent="0.2">
      <c r="C484" s="49"/>
      <c r="D484" s="54"/>
      <c r="E484" s="51"/>
    </row>
    <row r="485" spans="3:5" ht="15" x14ac:dyDescent="0.2">
      <c r="C485" s="49"/>
      <c r="D485" s="50"/>
      <c r="E485" s="51"/>
    </row>
    <row r="486" spans="3:5" ht="15" x14ac:dyDescent="0.2">
      <c r="C486" s="49"/>
      <c r="D486" s="50"/>
      <c r="E486" s="51"/>
    </row>
    <row r="487" spans="3:5" ht="15" x14ac:dyDescent="0.2">
      <c r="C487" s="49"/>
      <c r="D487" s="50"/>
      <c r="E487" s="51"/>
    </row>
    <row r="488" spans="3:5" ht="15" x14ac:dyDescent="0.2">
      <c r="C488" s="49"/>
      <c r="D488" s="50"/>
      <c r="E488" s="51"/>
    </row>
    <row r="489" spans="3:5" ht="15" x14ac:dyDescent="0.2">
      <c r="C489" s="49"/>
      <c r="D489" s="50"/>
      <c r="E489" s="51"/>
    </row>
    <row r="490" spans="3:5" ht="15" x14ac:dyDescent="0.2">
      <c r="C490" s="49"/>
      <c r="D490" s="50"/>
      <c r="E490" s="51"/>
    </row>
    <row r="491" spans="3:5" ht="15" x14ac:dyDescent="0.2">
      <c r="C491" s="49"/>
      <c r="D491" s="50"/>
      <c r="E491" s="51"/>
    </row>
    <row r="492" spans="3:5" ht="15" x14ac:dyDescent="0.2">
      <c r="C492" s="49"/>
      <c r="D492" s="50"/>
      <c r="E492" s="51"/>
    </row>
    <row r="493" spans="3:5" ht="15" x14ac:dyDescent="0.2">
      <c r="C493" s="49"/>
      <c r="D493" s="50"/>
      <c r="E493" s="51"/>
    </row>
    <row r="494" spans="3:5" ht="15" x14ac:dyDescent="0.2">
      <c r="C494" s="49"/>
      <c r="D494" s="50"/>
      <c r="E494" s="51"/>
    </row>
    <row r="495" spans="3:5" ht="15" x14ac:dyDescent="0.2">
      <c r="C495" s="49"/>
      <c r="D495" s="50"/>
      <c r="E495" s="51"/>
    </row>
    <row r="496" spans="3:5" ht="15" x14ac:dyDescent="0.2">
      <c r="C496" s="49"/>
      <c r="D496" s="50"/>
      <c r="E496" s="51"/>
    </row>
    <row r="497" spans="3:5" ht="15" x14ac:dyDescent="0.2">
      <c r="C497" s="49"/>
      <c r="D497" s="50"/>
      <c r="E497" s="51"/>
    </row>
    <row r="498" spans="3:5" ht="15" x14ac:dyDescent="0.2">
      <c r="C498" s="49"/>
      <c r="D498" s="50"/>
      <c r="E498" s="51"/>
    </row>
    <row r="499" spans="3:5" ht="18" x14ac:dyDescent="0.2">
      <c r="C499" s="49"/>
      <c r="D499" s="54"/>
      <c r="E499" s="51"/>
    </row>
    <row r="500" spans="3:5" ht="15" x14ac:dyDescent="0.2">
      <c r="C500" s="49"/>
      <c r="D500" s="50"/>
      <c r="E500" s="51"/>
    </row>
    <row r="501" spans="3:5" ht="15" x14ac:dyDescent="0.2">
      <c r="C501" s="49"/>
      <c r="D501" s="50"/>
      <c r="E501" s="51"/>
    </row>
    <row r="502" spans="3:5" ht="15" x14ac:dyDescent="0.2">
      <c r="C502" s="49"/>
      <c r="D502" s="50"/>
      <c r="E502" s="51"/>
    </row>
    <row r="503" spans="3:5" ht="18" x14ac:dyDescent="0.2">
      <c r="C503" s="49"/>
      <c r="D503" s="55"/>
      <c r="E503" s="51"/>
    </row>
    <row r="504" spans="3:5" ht="15" x14ac:dyDescent="0.2">
      <c r="C504" s="49"/>
      <c r="D504" s="49"/>
      <c r="E504" s="51"/>
    </row>
    <row r="505" spans="3:5" ht="15" x14ac:dyDescent="0.2">
      <c r="C505" s="49"/>
      <c r="D505" s="49"/>
      <c r="E505" s="51"/>
    </row>
    <row r="506" spans="3:5" ht="15" x14ac:dyDescent="0.2">
      <c r="C506" s="49"/>
      <c r="D506" s="50"/>
      <c r="E506" s="51"/>
    </row>
    <row r="507" spans="3:5" ht="15" x14ac:dyDescent="0.2">
      <c r="C507" s="49"/>
      <c r="D507" s="50"/>
      <c r="E507" s="51"/>
    </row>
    <row r="508" spans="3:5" ht="18" x14ac:dyDescent="0.2">
      <c r="C508" s="49"/>
      <c r="D508" s="54"/>
      <c r="E508" s="51"/>
    </row>
    <row r="509" spans="3:5" ht="15" x14ac:dyDescent="0.2">
      <c r="C509" s="49"/>
      <c r="D509" s="50"/>
      <c r="E509" s="51"/>
    </row>
    <row r="510" spans="3:5" ht="15" x14ac:dyDescent="0.2">
      <c r="C510" s="49"/>
      <c r="D510" s="50"/>
      <c r="E510" s="51"/>
    </row>
    <row r="511" spans="3:5" ht="15" x14ac:dyDescent="0.2">
      <c r="C511" s="49"/>
      <c r="D511" s="50"/>
      <c r="E511" s="51"/>
    </row>
    <row r="512" spans="3:5" ht="15" x14ac:dyDescent="0.2">
      <c r="C512" s="49"/>
      <c r="D512" s="50"/>
      <c r="E512" s="51"/>
    </row>
    <row r="513" spans="3:5" ht="15" x14ac:dyDescent="0.2">
      <c r="C513" s="49"/>
      <c r="D513" s="50"/>
      <c r="E513" s="51"/>
    </row>
    <row r="514" spans="3:5" ht="15" x14ac:dyDescent="0.2">
      <c r="C514" s="49"/>
      <c r="D514" s="50"/>
      <c r="E514" s="51"/>
    </row>
    <row r="515" spans="3:5" ht="15" x14ac:dyDescent="0.2">
      <c r="C515" s="49"/>
      <c r="D515" s="50"/>
      <c r="E515" s="51"/>
    </row>
    <row r="516" spans="3:5" ht="15" x14ac:dyDescent="0.2">
      <c r="C516" s="49"/>
      <c r="D516" s="50"/>
      <c r="E516" s="51"/>
    </row>
    <row r="517" spans="3:5" ht="15" x14ac:dyDescent="0.2">
      <c r="C517" s="49"/>
      <c r="D517" s="50"/>
      <c r="E517" s="51"/>
    </row>
    <row r="518" spans="3:5" ht="15" x14ac:dyDescent="0.2">
      <c r="C518" s="49"/>
      <c r="D518" s="50"/>
      <c r="E518" s="51"/>
    </row>
    <row r="519" spans="3:5" ht="15" x14ac:dyDescent="0.2">
      <c r="C519" s="49"/>
      <c r="D519" s="50"/>
      <c r="E519" s="51"/>
    </row>
    <row r="520" spans="3:5" ht="15" x14ac:dyDescent="0.2">
      <c r="C520" s="49"/>
      <c r="D520" s="50"/>
      <c r="E520" s="51"/>
    </row>
    <row r="521" spans="3:5" ht="15" x14ac:dyDescent="0.2">
      <c r="C521" s="49"/>
      <c r="D521" s="50"/>
      <c r="E521" s="51"/>
    </row>
    <row r="522" spans="3:5" ht="15" x14ac:dyDescent="0.2">
      <c r="C522" s="49"/>
      <c r="D522" s="50"/>
      <c r="E522" s="51"/>
    </row>
    <row r="523" spans="3:5" ht="15" x14ac:dyDescent="0.2">
      <c r="C523" s="49"/>
      <c r="D523" s="50"/>
      <c r="E523" s="51"/>
    </row>
    <row r="524" spans="3:5" ht="15" x14ac:dyDescent="0.2">
      <c r="C524" s="49"/>
      <c r="D524" s="50"/>
      <c r="E524" s="51"/>
    </row>
    <row r="525" spans="3:5" ht="15" x14ac:dyDescent="0.2">
      <c r="C525" s="49"/>
      <c r="D525" s="50"/>
      <c r="E525" s="51"/>
    </row>
    <row r="526" spans="3:5" ht="15" x14ac:dyDescent="0.2">
      <c r="C526" s="49"/>
      <c r="D526" s="50"/>
      <c r="E526" s="51"/>
    </row>
    <row r="527" spans="3:5" ht="15" x14ac:dyDescent="0.2">
      <c r="C527" s="49"/>
      <c r="D527" s="50"/>
      <c r="E527" s="51"/>
    </row>
    <row r="528" spans="3:5" ht="15" x14ac:dyDescent="0.2">
      <c r="C528" s="49"/>
      <c r="D528" s="50"/>
      <c r="E528" s="51"/>
    </row>
    <row r="529" spans="3:5" ht="15" x14ac:dyDescent="0.2">
      <c r="C529" s="49"/>
      <c r="D529" s="50"/>
      <c r="E529" s="51"/>
    </row>
    <row r="530" spans="3:5" ht="15" x14ac:dyDescent="0.2">
      <c r="C530" s="49"/>
      <c r="D530" s="50"/>
      <c r="E530" s="51"/>
    </row>
    <row r="531" spans="3:5" ht="18" x14ac:dyDescent="0.2">
      <c r="C531" s="49"/>
      <c r="D531" s="54"/>
      <c r="E531" s="51"/>
    </row>
    <row r="532" spans="3:5" ht="15" x14ac:dyDescent="0.2">
      <c r="C532" s="49"/>
      <c r="D532" s="50"/>
      <c r="E532" s="51"/>
    </row>
    <row r="533" spans="3:5" ht="15" x14ac:dyDescent="0.2">
      <c r="C533" s="49"/>
      <c r="D533" s="50"/>
      <c r="E533" s="51"/>
    </row>
    <row r="534" spans="3:5" ht="15" x14ac:dyDescent="0.2">
      <c r="C534" s="49"/>
      <c r="D534" s="50"/>
      <c r="E534" s="51"/>
    </row>
    <row r="535" spans="3:5" ht="15" x14ac:dyDescent="0.2">
      <c r="C535" s="49"/>
      <c r="D535" s="50"/>
      <c r="E535" s="51"/>
    </row>
    <row r="536" spans="3:5" ht="15" x14ac:dyDescent="0.2">
      <c r="C536" s="49"/>
      <c r="D536" s="50"/>
      <c r="E536" s="51"/>
    </row>
    <row r="537" spans="3:5" ht="15" x14ac:dyDescent="0.2">
      <c r="C537" s="49"/>
      <c r="D537" s="50"/>
      <c r="E537" s="51"/>
    </row>
    <row r="538" spans="3:5" ht="15" x14ac:dyDescent="0.2">
      <c r="C538" s="49"/>
      <c r="D538" s="50"/>
      <c r="E538" s="51"/>
    </row>
    <row r="539" spans="3:5" ht="15" x14ac:dyDescent="0.2">
      <c r="C539" s="49"/>
      <c r="D539" s="50"/>
      <c r="E539" s="51"/>
    </row>
    <row r="540" spans="3:5" ht="15" x14ac:dyDescent="0.2">
      <c r="C540" s="49"/>
      <c r="D540" s="50"/>
      <c r="E540" s="51"/>
    </row>
    <row r="541" spans="3:5" ht="15" x14ac:dyDescent="0.2">
      <c r="C541" s="49"/>
      <c r="D541" s="50"/>
      <c r="E541" s="51"/>
    </row>
    <row r="542" spans="3:5" ht="15" x14ac:dyDescent="0.2">
      <c r="C542" s="49"/>
      <c r="D542" s="50"/>
      <c r="E542" s="51"/>
    </row>
    <row r="543" spans="3:5" ht="15" x14ac:dyDescent="0.2">
      <c r="C543" s="49"/>
      <c r="D543" s="50"/>
      <c r="E543" s="51"/>
    </row>
    <row r="544" spans="3:5" ht="15" x14ac:dyDescent="0.2">
      <c r="C544" s="49"/>
      <c r="D544" s="50"/>
      <c r="E544" s="51"/>
    </row>
    <row r="545" spans="3:5" ht="15" x14ac:dyDescent="0.2">
      <c r="C545" s="49"/>
      <c r="D545" s="50"/>
      <c r="E545" s="51"/>
    </row>
    <row r="546" spans="3:5" ht="18" x14ac:dyDescent="0.2">
      <c r="C546" s="49"/>
      <c r="D546" s="54"/>
      <c r="E546" s="51"/>
    </row>
    <row r="547" spans="3:5" ht="15" x14ac:dyDescent="0.2">
      <c r="C547" s="49"/>
      <c r="D547" s="50"/>
      <c r="E547" s="51"/>
    </row>
    <row r="548" spans="3:5" ht="15" x14ac:dyDescent="0.2">
      <c r="C548" s="49"/>
      <c r="D548" s="50"/>
      <c r="E548" s="51"/>
    </row>
    <row r="549" spans="3:5" ht="15" x14ac:dyDescent="0.2">
      <c r="C549" s="49"/>
      <c r="D549" s="50"/>
      <c r="E549" s="51"/>
    </row>
    <row r="550" spans="3:5" ht="15" x14ac:dyDescent="0.2">
      <c r="C550" s="49"/>
      <c r="D550" s="50"/>
      <c r="E550" s="51"/>
    </row>
    <row r="551" spans="3:5" ht="15" x14ac:dyDescent="0.2">
      <c r="C551" s="49"/>
      <c r="D551" s="50"/>
      <c r="E551" s="51"/>
    </row>
    <row r="552" spans="3:5" ht="15" x14ac:dyDescent="0.2">
      <c r="C552" s="49"/>
      <c r="D552" s="50"/>
      <c r="E552" s="51"/>
    </row>
    <row r="553" spans="3:5" ht="15" x14ac:dyDescent="0.2">
      <c r="C553" s="49"/>
      <c r="D553" s="50"/>
      <c r="E553" s="51"/>
    </row>
    <row r="554" spans="3:5" ht="15" x14ac:dyDescent="0.2">
      <c r="C554" s="49"/>
      <c r="D554" s="50"/>
      <c r="E554" s="51"/>
    </row>
    <row r="555" spans="3:5" ht="15" x14ac:dyDescent="0.2">
      <c r="C555" s="49"/>
      <c r="D555" s="50"/>
      <c r="E555" s="51"/>
    </row>
    <row r="556" spans="3:5" ht="15" x14ac:dyDescent="0.2">
      <c r="C556" s="49"/>
      <c r="D556" s="50"/>
      <c r="E556" s="51"/>
    </row>
    <row r="557" spans="3:5" ht="15" x14ac:dyDescent="0.2">
      <c r="C557" s="49"/>
      <c r="D557" s="50"/>
      <c r="E557" s="51"/>
    </row>
    <row r="558" spans="3:5" ht="15" x14ac:dyDescent="0.2">
      <c r="C558" s="49"/>
      <c r="D558" s="50"/>
      <c r="E558" s="51"/>
    </row>
    <row r="559" spans="3:5" ht="15" x14ac:dyDescent="0.2">
      <c r="C559" s="49"/>
      <c r="D559" s="50"/>
      <c r="E559" s="51"/>
    </row>
    <row r="560" spans="3:5" ht="15" x14ac:dyDescent="0.2">
      <c r="C560" s="49"/>
      <c r="D560" s="50"/>
      <c r="E560" s="51"/>
    </row>
    <row r="561" spans="3:5" ht="15" x14ac:dyDescent="0.2">
      <c r="C561" s="49"/>
      <c r="D561" s="50"/>
      <c r="E561" s="51"/>
    </row>
    <row r="562" spans="3:5" ht="15" x14ac:dyDescent="0.2">
      <c r="C562" s="49"/>
      <c r="D562" s="50"/>
      <c r="E562" s="51"/>
    </row>
    <row r="563" spans="3:5" ht="15" x14ac:dyDescent="0.2">
      <c r="C563" s="49"/>
      <c r="D563" s="50"/>
      <c r="E563" s="51"/>
    </row>
    <row r="564" spans="3:5" ht="15" x14ac:dyDescent="0.2">
      <c r="C564" s="49"/>
      <c r="D564" s="50"/>
      <c r="E564" s="51"/>
    </row>
    <row r="565" spans="3:5" ht="18" x14ac:dyDescent="0.2">
      <c r="C565" s="49"/>
      <c r="D565" s="54"/>
      <c r="E565" s="51"/>
    </row>
    <row r="566" spans="3:5" ht="15" x14ac:dyDescent="0.2">
      <c r="C566" s="49"/>
      <c r="D566" s="50"/>
      <c r="E566" s="51"/>
    </row>
    <row r="567" spans="3:5" ht="15" x14ac:dyDescent="0.2">
      <c r="C567" s="49"/>
      <c r="D567" s="50"/>
      <c r="E567" s="51"/>
    </row>
    <row r="568" spans="3:5" ht="15" x14ac:dyDescent="0.2">
      <c r="C568" s="49"/>
      <c r="D568" s="50"/>
      <c r="E568" s="51"/>
    </row>
    <row r="569" spans="3:5" ht="15" x14ac:dyDescent="0.2">
      <c r="C569" s="49"/>
      <c r="D569" s="50"/>
      <c r="E569" s="51"/>
    </row>
    <row r="570" spans="3:5" ht="15" x14ac:dyDescent="0.2">
      <c r="C570" s="49"/>
      <c r="D570" s="50"/>
      <c r="E570" s="51"/>
    </row>
    <row r="571" spans="3:5" ht="15" x14ac:dyDescent="0.2">
      <c r="C571" s="49"/>
      <c r="D571" s="50"/>
      <c r="E571" s="51"/>
    </row>
    <row r="572" spans="3:5" ht="15" x14ac:dyDescent="0.2">
      <c r="C572" s="49"/>
      <c r="D572" s="50"/>
      <c r="E572" s="51"/>
    </row>
    <row r="573" spans="3:5" ht="15" x14ac:dyDescent="0.2">
      <c r="C573" s="49"/>
      <c r="D573" s="50"/>
      <c r="E573" s="51"/>
    </row>
    <row r="574" spans="3:5" ht="15" x14ac:dyDescent="0.2">
      <c r="C574" s="49"/>
      <c r="D574" s="50"/>
      <c r="E574" s="51"/>
    </row>
    <row r="575" spans="3:5" ht="18" x14ac:dyDescent="0.2">
      <c r="C575" s="49"/>
      <c r="D575" s="54"/>
      <c r="E575" s="51"/>
    </row>
    <row r="576" spans="3:5" ht="15" x14ac:dyDescent="0.2">
      <c r="C576" s="49"/>
      <c r="D576" s="50"/>
      <c r="E576" s="51"/>
    </row>
    <row r="577" spans="3:5" ht="15" x14ac:dyDescent="0.2">
      <c r="C577" s="49"/>
      <c r="D577" s="50"/>
      <c r="E577" s="51"/>
    </row>
    <row r="578" spans="3:5" ht="15" x14ac:dyDescent="0.2">
      <c r="C578" s="49"/>
      <c r="D578" s="50"/>
      <c r="E578" s="51"/>
    </row>
    <row r="579" spans="3:5" ht="15" x14ac:dyDescent="0.2">
      <c r="C579" s="49"/>
      <c r="D579" s="50"/>
      <c r="E579" s="51"/>
    </row>
    <row r="580" spans="3:5" ht="15" x14ac:dyDescent="0.2">
      <c r="C580" s="49"/>
      <c r="D580" s="50"/>
      <c r="E580" s="51"/>
    </row>
    <row r="581" spans="3:5" ht="15" x14ac:dyDescent="0.2">
      <c r="C581" s="49"/>
      <c r="D581" s="50"/>
      <c r="E581" s="51"/>
    </row>
    <row r="582" spans="3:5" ht="15" x14ac:dyDescent="0.2">
      <c r="C582" s="49"/>
      <c r="D582" s="50"/>
      <c r="E582" s="51"/>
    </row>
    <row r="583" spans="3:5" ht="15" x14ac:dyDescent="0.2">
      <c r="C583" s="49"/>
      <c r="D583" s="50"/>
      <c r="E583" s="51"/>
    </row>
    <row r="584" spans="3:5" ht="15" x14ac:dyDescent="0.2">
      <c r="C584" s="49"/>
      <c r="D584" s="50"/>
      <c r="E584" s="51"/>
    </row>
    <row r="585" spans="3:5" ht="15" x14ac:dyDescent="0.2">
      <c r="C585" s="49"/>
      <c r="D585" s="50"/>
      <c r="E585" s="51"/>
    </row>
    <row r="586" spans="3:5" ht="15" x14ac:dyDescent="0.2">
      <c r="C586" s="49"/>
      <c r="D586" s="50"/>
      <c r="E586" s="51"/>
    </row>
    <row r="587" spans="3:5" ht="15" x14ac:dyDescent="0.2">
      <c r="C587" s="49"/>
      <c r="D587" s="50"/>
      <c r="E587" s="51"/>
    </row>
    <row r="588" spans="3:5" ht="15" x14ac:dyDescent="0.2">
      <c r="C588" s="49"/>
      <c r="D588" s="50"/>
      <c r="E588" s="51"/>
    </row>
    <row r="589" spans="3:5" ht="18" x14ac:dyDescent="0.2">
      <c r="C589" s="49"/>
      <c r="D589" s="54"/>
      <c r="E589" s="51"/>
    </row>
    <row r="590" spans="3:5" ht="15" x14ac:dyDescent="0.2">
      <c r="C590" s="49"/>
      <c r="D590" s="50"/>
      <c r="E590" s="51"/>
    </row>
    <row r="591" spans="3:5" ht="15" x14ac:dyDescent="0.2">
      <c r="C591" s="49"/>
      <c r="D591" s="50"/>
      <c r="E591" s="51"/>
    </row>
    <row r="592" spans="3:5" ht="15" x14ac:dyDescent="0.2">
      <c r="C592" s="49"/>
      <c r="D592" s="50"/>
      <c r="E592" s="51"/>
    </row>
    <row r="593" spans="3:5" ht="15" x14ac:dyDescent="0.2">
      <c r="C593" s="49"/>
      <c r="D593" s="50"/>
      <c r="E593" s="51"/>
    </row>
    <row r="594" spans="3:5" ht="15" x14ac:dyDescent="0.2">
      <c r="C594" s="49"/>
      <c r="D594" s="50"/>
      <c r="E594" s="51"/>
    </row>
    <row r="595" spans="3:5" ht="15" x14ac:dyDescent="0.2">
      <c r="C595" s="49"/>
      <c r="D595" s="50"/>
      <c r="E595" s="51"/>
    </row>
    <row r="596" spans="3:5" ht="15" x14ac:dyDescent="0.2">
      <c r="C596" s="49"/>
      <c r="D596" s="50"/>
      <c r="E596" s="51"/>
    </row>
    <row r="597" spans="3:5" ht="15" x14ac:dyDescent="0.2">
      <c r="C597" s="49"/>
      <c r="D597" s="50"/>
      <c r="E597" s="51"/>
    </row>
    <row r="598" spans="3:5" ht="15" x14ac:dyDescent="0.2">
      <c r="C598" s="49"/>
      <c r="D598" s="50"/>
      <c r="E598" s="51"/>
    </row>
    <row r="599" spans="3:5" ht="15" x14ac:dyDescent="0.2">
      <c r="C599" s="49"/>
      <c r="D599" s="50"/>
      <c r="E599" s="51"/>
    </row>
    <row r="600" spans="3:5" ht="15" x14ac:dyDescent="0.2">
      <c r="C600" s="49"/>
      <c r="D600" s="50"/>
      <c r="E600" s="51"/>
    </row>
    <row r="601" spans="3:5" ht="15" x14ac:dyDescent="0.2">
      <c r="C601" s="49"/>
      <c r="D601" s="50"/>
      <c r="E601" s="51"/>
    </row>
    <row r="602" spans="3:5" ht="15" x14ac:dyDescent="0.2">
      <c r="C602" s="49"/>
      <c r="D602" s="50"/>
      <c r="E602" s="51"/>
    </row>
    <row r="603" spans="3:5" ht="15" x14ac:dyDescent="0.2">
      <c r="C603" s="49"/>
      <c r="D603" s="50"/>
      <c r="E603" s="51"/>
    </row>
    <row r="604" spans="3:5" ht="15" x14ac:dyDescent="0.2">
      <c r="C604" s="49"/>
      <c r="D604" s="50"/>
      <c r="E604" s="51"/>
    </row>
    <row r="605" spans="3:5" ht="15" x14ac:dyDescent="0.2">
      <c r="C605" s="49"/>
      <c r="D605" s="50"/>
      <c r="E605" s="51"/>
    </row>
    <row r="606" spans="3:5" ht="15" x14ac:dyDescent="0.2">
      <c r="C606" s="49"/>
      <c r="D606" s="50"/>
      <c r="E606" s="51"/>
    </row>
    <row r="607" spans="3:5" ht="15" x14ac:dyDescent="0.2">
      <c r="C607" s="49"/>
      <c r="D607" s="50"/>
      <c r="E607" s="51"/>
    </row>
    <row r="608" spans="3:5" ht="15" x14ac:dyDescent="0.2">
      <c r="C608" s="49"/>
      <c r="D608" s="50"/>
      <c r="E608" s="51"/>
    </row>
    <row r="609" spans="3:5" ht="15" x14ac:dyDescent="0.2">
      <c r="C609" s="49"/>
      <c r="D609" s="50"/>
      <c r="E609" s="51"/>
    </row>
    <row r="610" spans="3:5" ht="15" x14ac:dyDescent="0.2">
      <c r="C610" s="49"/>
      <c r="D610" s="50"/>
      <c r="E610" s="51"/>
    </row>
    <row r="611" spans="3:5" ht="15" x14ac:dyDescent="0.2">
      <c r="C611" s="49"/>
      <c r="D611" s="50"/>
      <c r="E611" s="51"/>
    </row>
    <row r="612" spans="3:5" ht="15" x14ac:dyDescent="0.2">
      <c r="C612" s="49"/>
      <c r="D612" s="50"/>
      <c r="E612" s="51"/>
    </row>
    <row r="613" spans="3:5" ht="15" x14ac:dyDescent="0.2">
      <c r="C613" s="49"/>
      <c r="D613" s="50"/>
      <c r="E613" s="51"/>
    </row>
    <row r="614" spans="3:5" ht="15" x14ac:dyDescent="0.2">
      <c r="C614" s="49"/>
      <c r="D614" s="50"/>
      <c r="E614" s="51"/>
    </row>
    <row r="615" spans="3:5" ht="15" x14ac:dyDescent="0.2">
      <c r="C615" s="49"/>
      <c r="D615" s="50"/>
      <c r="E615" s="51"/>
    </row>
    <row r="616" spans="3:5" ht="15" x14ac:dyDescent="0.2">
      <c r="C616" s="49"/>
      <c r="D616" s="50"/>
      <c r="E616" s="51"/>
    </row>
    <row r="617" spans="3:5" ht="18" x14ac:dyDescent="0.2">
      <c r="C617" s="49"/>
      <c r="D617" s="54"/>
      <c r="E617" s="51"/>
    </row>
    <row r="618" spans="3:5" ht="15" x14ac:dyDescent="0.2">
      <c r="C618" s="49"/>
      <c r="D618" s="50"/>
      <c r="E618" s="51"/>
    </row>
    <row r="619" spans="3:5" ht="15" x14ac:dyDescent="0.2">
      <c r="C619" s="49"/>
      <c r="D619" s="50"/>
      <c r="E619" s="51"/>
    </row>
    <row r="620" spans="3:5" ht="15" x14ac:dyDescent="0.2">
      <c r="C620" s="49"/>
      <c r="D620" s="50"/>
      <c r="E620" s="51"/>
    </row>
    <row r="621" spans="3:5" ht="15" x14ac:dyDescent="0.2">
      <c r="C621" s="49"/>
      <c r="D621" s="50"/>
      <c r="E621" s="51"/>
    </row>
    <row r="622" spans="3:5" ht="15" x14ac:dyDescent="0.2">
      <c r="C622" s="49"/>
      <c r="D622" s="50"/>
      <c r="E622" s="51"/>
    </row>
    <row r="623" spans="3:5" ht="18" x14ac:dyDescent="0.2">
      <c r="C623" s="49"/>
      <c r="D623" s="54"/>
      <c r="E623" s="51"/>
    </row>
    <row r="624" spans="3:5" ht="15" x14ac:dyDescent="0.2">
      <c r="C624" s="49"/>
      <c r="D624" s="50"/>
      <c r="E624" s="51"/>
    </row>
    <row r="625" spans="3:5" ht="15" x14ac:dyDescent="0.2">
      <c r="C625" s="49"/>
      <c r="D625" s="50"/>
      <c r="E625" s="51"/>
    </row>
    <row r="626" spans="3:5" ht="15" x14ac:dyDescent="0.2">
      <c r="C626" s="49"/>
      <c r="D626" s="50"/>
      <c r="E626" s="51"/>
    </row>
    <row r="627" spans="3:5" ht="15" x14ac:dyDescent="0.2">
      <c r="C627" s="49"/>
      <c r="D627" s="50"/>
      <c r="E627" s="51"/>
    </row>
    <row r="628" spans="3:5" ht="15" x14ac:dyDescent="0.2">
      <c r="C628" s="49"/>
      <c r="D628" s="50"/>
      <c r="E628" s="51"/>
    </row>
    <row r="629" spans="3:5" ht="15" x14ac:dyDescent="0.2">
      <c r="C629" s="49"/>
      <c r="D629" s="50"/>
      <c r="E629" s="51"/>
    </row>
    <row r="630" spans="3:5" ht="15" x14ac:dyDescent="0.2">
      <c r="C630" s="49"/>
      <c r="D630" s="50"/>
      <c r="E630" s="51"/>
    </row>
    <row r="631" spans="3:5" ht="15" x14ac:dyDescent="0.2">
      <c r="C631" s="49"/>
      <c r="D631" s="50"/>
      <c r="E631" s="51"/>
    </row>
    <row r="632" spans="3:5" ht="15" x14ac:dyDescent="0.2">
      <c r="C632" s="49"/>
      <c r="D632" s="50"/>
      <c r="E632" s="51"/>
    </row>
    <row r="633" spans="3:5" ht="15" x14ac:dyDescent="0.2">
      <c r="C633" s="49"/>
      <c r="D633" s="50"/>
      <c r="E633" s="51"/>
    </row>
    <row r="634" spans="3:5" ht="15" x14ac:dyDescent="0.2">
      <c r="C634" s="49"/>
      <c r="D634" s="50"/>
      <c r="E634" s="51"/>
    </row>
    <row r="635" spans="3:5" ht="15" x14ac:dyDescent="0.2">
      <c r="C635" s="49"/>
      <c r="D635" s="50"/>
      <c r="E635" s="51"/>
    </row>
    <row r="636" spans="3:5" ht="15" x14ac:dyDescent="0.2">
      <c r="C636" s="49"/>
      <c r="D636" s="50"/>
      <c r="E636" s="51"/>
    </row>
    <row r="637" spans="3:5" ht="15" x14ac:dyDescent="0.2">
      <c r="C637" s="49"/>
      <c r="D637" s="50"/>
      <c r="E637" s="51"/>
    </row>
    <row r="638" spans="3:5" ht="15" x14ac:dyDescent="0.2">
      <c r="C638" s="49"/>
      <c r="D638" s="50"/>
      <c r="E638" s="51"/>
    </row>
    <row r="639" spans="3:5" ht="15" x14ac:dyDescent="0.2">
      <c r="C639" s="49"/>
      <c r="D639" s="50"/>
      <c r="E639" s="51"/>
    </row>
    <row r="640" spans="3:5" ht="18" x14ac:dyDescent="0.2">
      <c r="C640" s="49"/>
      <c r="D640" s="54"/>
      <c r="E640" s="51"/>
    </row>
    <row r="641" spans="3:5" ht="15" x14ac:dyDescent="0.2">
      <c r="C641" s="49"/>
      <c r="D641" s="50"/>
      <c r="E641" s="51"/>
    </row>
    <row r="642" spans="3:5" ht="15" x14ac:dyDescent="0.2">
      <c r="C642" s="49"/>
      <c r="D642" s="50"/>
      <c r="E642" s="51"/>
    </row>
    <row r="643" spans="3:5" ht="15" x14ac:dyDescent="0.2">
      <c r="C643" s="49"/>
      <c r="D643" s="50"/>
      <c r="E643" s="51"/>
    </row>
    <row r="644" spans="3:5" ht="15" x14ac:dyDescent="0.2">
      <c r="C644" s="49"/>
      <c r="D644" s="50"/>
      <c r="E644" s="51"/>
    </row>
    <row r="645" spans="3:5" ht="15" x14ac:dyDescent="0.2">
      <c r="C645" s="49"/>
      <c r="D645" s="50"/>
      <c r="E645" s="51"/>
    </row>
    <row r="646" spans="3:5" ht="18" x14ac:dyDescent="0.2">
      <c r="C646" s="49"/>
      <c r="D646" s="54"/>
      <c r="E646" s="51"/>
    </row>
    <row r="647" spans="3:5" ht="15" x14ac:dyDescent="0.2">
      <c r="C647" s="49"/>
      <c r="D647" s="50"/>
      <c r="E647" s="51"/>
    </row>
    <row r="648" spans="3:5" ht="15" x14ac:dyDescent="0.2">
      <c r="C648" s="49"/>
      <c r="D648" s="50"/>
      <c r="E648" s="51"/>
    </row>
    <row r="649" spans="3:5" ht="15" x14ac:dyDescent="0.2">
      <c r="C649" s="49"/>
      <c r="D649" s="50"/>
      <c r="E649" s="51"/>
    </row>
    <row r="650" spans="3:5" ht="15" x14ac:dyDescent="0.2">
      <c r="C650" s="49"/>
      <c r="D650" s="50"/>
      <c r="E650" s="51"/>
    </row>
    <row r="651" spans="3:5" ht="15" x14ac:dyDescent="0.2">
      <c r="C651" s="49"/>
      <c r="D651" s="50"/>
      <c r="E651" s="51"/>
    </row>
    <row r="652" spans="3:5" ht="18" x14ac:dyDescent="0.2">
      <c r="C652" s="49"/>
      <c r="D652" s="55"/>
      <c r="E652" s="51"/>
    </row>
    <row r="653" spans="3:5" ht="15" x14ac:dyDescent="0.2">
      <c r="C653" s="49"/>
      <c r="D653" s="49"/>
      <c r="E653" s="51"/>
    </row>
    <row r="654" spans="3:5" ht="15" x14ac:dyDescent="0.2">
      <c r="C654" s="49"/>
      <c r="D654" s="49"/>
      <c r="E654" s="51"/>
    </row>
    <row r="655" spans="3:5" ht="15" x14ac:dyDescent="0.2">
      <c r="C655" s="49"/>
      <c r="D655" s="49"/>
      <c r="E655" s="51"/>
    </row>
    <row r="656" spans="3:5" ht="15" x14ac:dyDescent="0.2">
      <c r="C656" s="49"/>
      <c r="D656" s="49"/>
      <c r="E656" s="51"/>
    </row>
    <row r="657" spans="3:5" ht="15" x14ac:dyDescent="0.2">
      <c r="C657" s="49"/>
      <c r="D657" s="49"/>
      <c r="E657" s="51"/>
    </row>
    <row r="658" spans="3:5" ht="15" x14ac:dyDescent="0.2">
      <c r="C658" s="49"/>
      <c r="D658" s="49"/>
      <c r="E658" s="51"/>
    </row>
    <row r="659" spans="3:5" ht="15" x14ac:dyDescent="0.2">
      <c r="C659" s="49"/>
      <c r="D659" s="49"/>
      <c r="E659" s="51"/>
    </row>
    <row r="660" spans="3:5" ht="15" x14ac:dyDescent="0.2">
      <c r="C660" s="49"/>
      <c r="D660" s="49"/>
      <c r="E660" s="51"/>
    </row>
    <row r="661" spans="3:5" ht="15" x14ac:dyDescent="0.2">
      <c r="C661" s="49"/>
      <c r="D661" s="49"/>
      <c r="E661" s="51"/>
    </row>
    <row r="662" spans="3:5" ht="15" x14ac:dyDescent="0.2">
      <c r="C662" s="49"/>
      <c r="D662" s="49"/>
      <c r="E662" s="51"/>
    </row>
    <row r="663" spans="3:5" ht="15" x14ac:dyDescent="0.2">
      <c r="C663" s="49"/>
      <c r="D663" s="49"/>
      <c r="E663" s="51"/>
    </row>
    <row r="664" spans="3:5" ht="15" x14ac:dyDescent="0.2">
      <c r="C664" s="49"/>
      <c r="D664" s="49"/>
      <c r="E664" s="51"/>
    </row>
    <row r="665" spans="3:5" ht="15" x14ac:dyDescent="0.2">
      <c r="C665" s="49"/>
      <c r="D665" s="49"/>
      <c r="E665" s="51"/>
    </row>
    <row r="666" spans="3:5" ht="15" x14ac:dyDescent="0.2">
      <c r="C666" s="49"/>
      <c r="D666" s="49"/>
      <c r="E666" s="51"/>
    </row>
    <row r="667" spans="3:5" ht="15" x14ac:dyDescent="0.2">
      <c r="C667" s="49"/>
      <c r="D667" s="49"/>
      <c r="E667" s="51"/>
    </row>
    <row r="668" spans="3:5" ht="15" x14ac:dyDescent="0.2">
      <c r="C668" s="49"/>
      <c r="D668" s="49"/>
      <c r="E668" s="51"/>
    </row>
    <row r="669" spans="3:5" ht="15" x14ac:dyDescent="0.2">
      <c r="C669" s="49"/>
      <c r="D669" s="49"/>
      <c r="E669" s="51"/>
    </row>
    <row r="670" spans="3:5" ht="15" x14ac:dyDescent="0.2">
      <c r="C670" s="49"/>
      <c r="D670" s="49"/>
      <c r="E670" s="51"/>
    </row>
    <row r="671" spans="3:5" ht="15" x14ac:dyDescent="0.2">
      <c r="C671" s="49"/>
      <c r="D671" s="49"/>
      <c r="E671" s="51"/>
    </row>
    <row r="672" spans="3:5" ht="15" x14ac:dyDescent="0.2">
      <c r="C672" s="49"/>
      <c r="D672" s="49"/>
      <c r="E672" s="51"/>
    </row>
    <row r="673" spans="3:5" ht="15" x14ac:dyDescent="0.2">
      <c r="C673" s="49"/>
      <c r="D673" s="50"/>
      <c r="E673" s="51"/>
    </row>
    <row r="674" spans="3:5" ht="15" x14ac:dyDescent="0.2">
      <c r="C674" s="49"/>
      <c r="D674" s="50"/>
      <c r="E674" s="51"/>
    </row>
    <row r="675" spans="3:5" ht="15" x14ac:dyDescent="0.2">
      <c r="C675" s="49"/>
      <c r="D675" s="50"/>
      <c r="E675" s="51"/>
    </row>
    <row r="676" spans="3:5" ht="15" x14ac:dyDescent="0.2">
      <c r="C676" s="49"/>
      <c r="D676" s="50"/>
      <c r="E676" s="51"/>
    </row>
    <row r="677" spans="3:5" ht="15" x14ac:dyDescent="0.2">
      <c r="C677" s="49"/>
      <c r="D677" s="50"/>
      <c r="E677" s="51"/>
    </row>
    <row r="678" spans="3:5" ht="15" x14ac:dyDescent="0.2">
      <c r="C678" s="49"/>
      <c r="D678" s="50"/>
      <c r="E678" s="51"/>
    </row>
    <row r="679" spans="3:5" ht="18" x14ac:dyDescent="0.2">
      <c r="C679" s="49"/>
      <c r="D679" s="54"/>
      <c r="E679" s="51"/>
    </row>
    <row r="680" spans="3:5" ht="15" x14ac:dyDescent="0.2">
      <c r="C680" s="49"/>
      <c r="D680" s="50"/>
      <c r="E680" s="51"/>
    </row>
    <row r="681" spans="3:5" ht="15" x14ac:dyDescent="0.2">
      <c r="C681" s="49"/>
      <c r="D681" s="50"/>
      <c r="E681" s="51"/>
    </row>
    <row r="682" spans="3:5" ht="15" x14ac:dyDescent="0.2">
      <c r="C682" s="49"/>
      <c r="D682" s="50"/>
      <c r="E682" s="51"/>
    </row>
    <row r="683" spans="3:5" ht="15" x14ac:dyDescent="0.2">
      <c r="C683" s="49"/>
      <c r="D683" s="50"/>
      <c r="E683" s="51"/>
    </row>
    <row r="684" spans="3:5" ht="15" x14ac:dyDescent="0.2">
      <c r="C684" s="49"/>
      <c r="D684" s="50"/>
      <c r="E684" s="51"/>
    </row>
    <row r="685" spans="3:5" ht="15" x14ac:dyDescent="0.2">
      <c r="C685" s="49"/>
      <c r="D685" s="50"/>
      <c r="E685" s="51"/>
    </row>
    <row r="686" spans="3:5" ht="18" x14ac:dyDescent="0.2">
      <c r="C686" s="49"/>
      <c r="D686" s="54"/>
      <c r="E686" s="51"/>
    </row>
    <row r="687" spans="3:5" ht="15" x14ac:dyDescent="0.2">
      <c r="C687" s="49"/>
      <c r="D687" s="50"/>
      <c r="E687" s="51"/>
    </row>
    <row r="688" spans="3:5" ht="18" x14ac:dyDescent="0.2">
      <c r="C688" s="49"/>
      <c r="D688" s="54"/>
      <c r="E688" s="51"/>
    </row>
    <row r="689" spans="3:5" ht="15" x14ac:dyDescent="0.2">
      <c r="C689" s="49"/>
      <c r="D689" s="50"/>
      <c r="E689" s="51"/>
    </row>
    <row r="690" spans="3:5" ht="15" x14ac:dyDescent="0.2">
      <c r="C690" s="49"/>
      <c r="D690" s="50"/>
      <c r="E690" s="51"/>
    </row>
    <row r="691" spans="3:5" ht="15" x14ac:dyDescent="0.2">
      <c r="C691" s="49"/>
      <c r="D691" s="50"/>
      <c r="E691" s="51"/>
    </row>
    <row r="692" spans="3:5" ht="15" x14ac:dyDescent="0.2">
      <c r="C692" s="49"/>
      <c r="D692" s="50"/>
      <c r="E692" s="51"/>
    </row>
    <row r="693" spans="3:5" ht="15" x14ac:dyDescent="0.2">
      <c r="C693" s="49"/>
      <c r="D693" s="50"/>
      <c r="E693" s="51"/>
    </row>
    <row r="694" spans="3:5" ht="15" x14ac:dyDescent="0.2">
      <c r="C694" s="49"/>
      <c r="D694" s="50"/>
      <c r="E694" s="51"/>
    </row>
    <row r="695" spans="3:5" ht="15" x14ac:dyDescent="0.2">
      <c r="C695" s="49"/>
      <c r="D695" s="50"/>
      <c r="E695" s="51"/>
    </row>
    <row r="696" spans="3:5" ht="15" x14ac:dyDescent="0.2">
      <c r="C696" s="49"/>
      <c r="D696" s="50"/>
      <c r="E696" s="51"/>
    </row>
    <row r="697" spans="3:5" ht="15" x14ac:dyDescent="0.2">
      <c r="C697" s="49"/>
      <c r="D697" s="50"/>
      <c r="E697" s="51"/>
    </row>
    <row r="698" spans="3:5" ht="15" x14ac:dyDescent="0.2">
      <c r="C698" s="49"/>
      <c r="D698" s="50"/>
      <c r="E698" s="51"/>
    </row>
    <row r="699" spans="3:5" ht="15" x14ac:dyDescent="0.2">
      <c r="C699" s="49"/>
      <c r="D699" s="50"/>
      <c r="E699" s="51"/>
    </row>
    <row r="700" spans="3:5" ht="15" x14ac:dyDescent="0.2">
      <c r="C700" s="49"/>
      <c r="D700" s="50"/>
      <c r="E700" s="51"/>
    </row>
    <row r="701" spans="3:5" ht="18" x14ac:dyDescent="0.2">
      <c r="C701" s="49"/>
      <c r="D701" s="54"/>
      <c r="E701" s="51"/>
    </row>
    <row r="702" spans="3:5" ht="15" x14ac:dyDescent="0.2">
      <c r="C702" s="49"/>
      <c r="D702" s="50"/>
      <c r="E702" s="51"/>
    </row>
    <row r="703" spans="3:5" ht="15" x14ac:dyDescent="0.2">
      <c r="C703" s="49"/>
      <c r="D703" s="50"/>
      <c r="E703" s="51"/>
    </row>
    <row r="704" spans="3:5" ht="15" x14ac:dyDescent="0.2">
      <c r="C704" s="49"/>
      <c r="D704" s="50"/>
      <c r="E704" s="51"/>
    </row>
    <row r="705" spans="3:5" ht="15" x14ac:dyDescent="0.2">
      <c r="C705" s="49"/>
      <c r="D705" s="50"/>
      <c r="E705" s="51"/>
    </row>
    <row r="706" spans="3:5" ht="15" x14ac:dyDescent="0.2">
      <c r="C706" s="49"/>
      <c r="D706" s="50"/>
      <c r="E706" s="51"/>
    </row>
    <row r="707" spans="3:5" ht="15" x14ac:dyDescent="0.2">
      <c r="C707" s="49"/>
      <c r="D707" s="50"/>
      <c r="E707" s="51"/>
    </row>
    <row r="708" spans="3:5" ht="15" x14ac:dyDescent="0.2">
      <c r="C708" s="49"/>
      <c r="D708" s="50"/>
      <c r="E708" s="51"/>
    </row>
    <row r="709" spans="3:5" ht="15" x14ac:dyDescent="0.2">
      <c r="C709" s="49"/>
      <c r="D709" s="50"/>
      <c r="E709" s="51"/>
    </row>
    <row r="710" spans="3:5" ht="15" x14ac:dyDescent="0.2">
      <c r="C710" s="49"/>
      <c r="D710" s="50"/>
      <c r="E710" s="51"/>
    </row>
    <row r="711" spans="3:5" ht="15" x14ac:dyDescent="0.2">
      <c r="C711" s="49"/>
      <c r="D711" s="50"/>
      <c r="E711" s="51"/>
    </row>
    <row r="712" spans="3:5" ht="15" x14ac:dyDescent="0.2">
      <c r="C712" s="49"/>
      <c r="D712" s="50"/>
      <c r="E712" s="51"/>
    </row>
    <row r="713" spans="3:5" ht="15" x14ac:dyDescent="0.2">
      <c r="C713" s="49"/>
      <c r="D713" s="50"/>
      <c r="E713" s="51"/>
    </row>
    <row r="714" spans="3:5" ht="15" x14ac:dyDescent="0.2">
      <c r="C714" s="49"/>
      <c r="D714" s="50"/>
      <c r="E714" s="51"/>
    </row>
    <row r="715" spans="3:5" ht="15" x14ac:dyDescent="0.2">
      <c r="C715" s="49"/>
      <c r="D715" s="50"/>
      <c r="E715" s="51"/>
    </row>
    <row r="716" spans="3:5" ht="15" x14ac:dyDescent="0.2">
      <c r="C716" s="49"/>
      <c r="D716" s="50"/>
      <c r="E716" s="51"/>
    </row>
    <row r="717" spans="3:5" ht="15" x14ac:dyDescent="0.2">
      <c r="C717" s="49"/>
      <c r="D717" s="50"/>
      <c r="E717" s="51"/>
    </row>
    <row r="718" spans="3:5" ht="15" x14ac:dyDescent="0.2">
      <c r="C718" s="49"/>
      <c r="D718" s="50"/>
      <c r="E718" s="51"/>
    </row>
    <row r="719" spans="3:5" ht="15" x14ac:dyDescent="0.2">
      <c r="C719" s="49"/>
      <c r="D719" s="50"/>
      <c r="E719" s="51"/>
    </row>
    <row r="720" spans="3:5" ht="15" x14ac:dyDescent="0.2">
      <c r="C720" s="49"/>
      <c r="D720" s="50"/>
      <c r="E720" s="51"/>
    </row>
    <row r="721" spans="3:5" ht="15" x14ac:dyDescent="0.2">
      <c r="C721" s="49"/>
      <c r="D721" s="50"/>
      <c r="E721" s="51"/>
    </row>
    <row r="722" spans="3:5" ht="18" x14ac:dyDescent="0.2">
      <c r="C722" s="49"/>
      <c r="D722" s="54"/>
      <c r="E722" s="51"/>
    </row>
    <row r="723" spans="3:5" ht="15" x14ac:dyDescent="0.2">
      <c r="C723" s="49"/>
      <c r="D723" s="50"/>
      <c r="E723" s="51"/>
    </row>
    <row r="724" spans="3:5" ht="15" x14ac:dyDescent="0.2">
      <c r="C724" s="49"/>
      <c r="D724" s="50"/>
      <c r="E724" s="51"/>
    </row>
    <row r="725" spans="3:5" ht="15" x14ac:dyDescent="0.2">
      <c r="C725" s="49"/>
      <c r="D725" s="50"/>
      <c r="E725" s="51"/>
    </row>
    <row r="726" spans="3:5" ht="15" x14ac:dyDescent="0.2">
      <c r="C726" s="49"/>
      <c r="D726" s="50"/>
      <c r="E726" s="51"/>
    </row>
    <row r="727" spans="3:5" ht="15" x14ac:dyDescent="0.2">
      <c r="C727" s="49"/>
      <c r="D727" s="50"/>
      <c r="E727" s="51"/>
    </row>
    <row r="728" spans="3:5" ht="15" x14ac:dyDescent="0.2">
      <c r="C728" s="49"/>
      <c r="D728" s="50"/>
      <c r="E728" s="51"/>
    </row>
    <row r="729" spans="3:5" ht="15" x14ac:dyDescent="0.2">
      <c r="C729" s="49"/>
      <c r="D729" s="50"/>
      <c r="E729" s="51"/>
    </row>
    <row r="730" spans="3:5" ht="15" x14ac:dyDescent="0.2">
      <c r="C730" s="49"/>
      <c r="D730" s="50"/>
      <c r="E730" s="51"/>
    </row>
    <row r="731" spans="3:5" ht="15" x14ac:dyDescent="0.2">
      <c r="C731" s="49"/>
      <c r="D731" s="50"/>
      <c r="E731" s="51"/>
    </row>
    <row r="732" spans="3:5" ht="15" x14ac:dyDescent="0.2">
      <c r="C732" s="49"/>
      <c r="D732" s="50"/>
      <c r="E732" s="51"/>
    </row>
    <row r="733" spans="3:5" ht="15" x14ac:dyDescent="0.2">
      <c r="C733" s="49"/>
      <c r="D733" s="50"/>
      <c r="E733" s="51"/>
    </row>
    <row r="734" spans="3:5" ht="15" x14ac:dyDescent="0.2">
      <c r="C734" s="49"/>
      <c r="D734" s="50"/>
      <c r="E734" s="51"/>
    </row>
    <row r="735" spans="3:5" ht="18" x14ac:dyDescent="0.2">
      <c r="C735" s="49"/>
      <c r="D735" s="54"/>
      <c r="E735" s="51"/>
    </row>
    <row r="736" spans="3:5" ht="15" x14ac:dyDescent="0.2">
      <c r="C736" s="49"/>
      <c r="D736" s="50"/>
      <c r="E736" s="51"/>
    </row>
    <row r="737" spans="3:5" ht="15" x14ac:dyDescent="0.2">
      <c r="C737" s="49"/>
      <c r="D737" s="50"/>
      <c r="E737" s="51"/>
    </row>
    <row r="738" spans="3:5" ht="15" x14ac:dyDescent="0.2">
      <c r="C738" s="49"/>
      <c r="D738" s="50"/>
      <c r="E738" s="51"/>
    </row>
    <row r="739" spans="3:5" ht="15" x14ac:dyDescent="0.2">
      <c r="C739" s="49"/>
      <c r="D739" s="50"/>
      <c r="E739" s="51"/>
    </row>
    <row r="741" spans="3:5" ht="14.25" x14ac:dyDescent="0.2">
      <c r="C741" s="56"/>
      <c r="D741" s="56"/>
      <c r="E741" s="57"/>
    </row>
    <row r="742" spans="3:5" ht="14.25" x14ac:dyDescent="0.2">
      <c r="C742" s="58"/>
      <c r="D742" s="58"/>
      <c r="E742" s="59"/>
    </row>
    <row r="743" spans="3:5" ht="14.25" x14ac:dyDescent="0.2">
      <c r="C743" s="58"/>
      <c r="D743" s="58"/>
      <c r="E743" s="59"/>
    </row>
    <row r="744" spans="3:5" ht="14.25" x14ac:dyDescent="0.2">
      <c r="C744" s="58"/>
      <c r="D744" s="58"/>
      <c r="E744" s="59"/>
    </row>
    <row r="797" spans="3:5" ht="14.25" x14ac:dyDescent="0.2">
      <c r="C797" s="58"/>
      <c r="E797" s="59"/>
    </row>
    <row r="798" spans="3:5" ht="14.25" x14ac:dyDescent="0.2">
      <c r="C798" s="58"/>
      <c r="D798" s="58"/>
      <c r="E798" s="59"/>
    </row>
    <row r="799" spans="3:5" ht="14.25" x14ac:dyDescent="0.2">
      <c r="C799" s="58"/>
      <c r="D799" s="58"/>
      <c r="E799" s="59"/>
    </row>
    <row r="1118" spans="6:6" x14ac:dyDescent="0.2">
      <c r="F1118" s="53"/>
    </row>
    <row r="1119" spans="6:6" x14ac:dyDescent="0.2">
      <c r="F1119" s="53"/>
    </row>
    <row r="1120" spans="6:6" x14ac:dyDescent="0.2">
      <c r="F1120" s="53"/>
    </row>
    <row r="1121" spans="6:7" x14ac:dyDescent="0.2">
      <c r="F1121" s="53"/>
    </row>
    <row r="1122" spans="6:7" x14ac:dyDescent="0.2">
      <c r="F1122" s="53"/>
    </row>
    <row r="1123" spans="6:7" x14ac:dyDescent="0.2">
      <c r="F1123" s="53"/>
    </row>
    <row r="1124" spans="6:7" x14ac:dyDescent="0.2">
      <c r="F1124" s="62"/>
    </row>
    <row r="1127" spans="6:7" x14ac:dyDescent="0.2">
      <c r="G1127" s="53"/>
    </row>
    <row r="1128" spans="6:7" x14ac:dyDescent="0.2">
      <c r="G1128" s="53"/>
    </row>
    <row r="1129" spans="6:7" x14ac:dyDescent="0.2">
      <c r="G1129" s="53"/>
    </row>
    <row r="1130" spans="6:7" x14ac:dyDescent="0.2">
      <c r="G1130" s="53"/>
    </row>
    <row r="1131" spans="6:7" x14ac:dyDescent="0.2">
      <c r="G1131" s="53"/>
    </row>
    <row r="1132" spans="6:7" x14ac:dyDescent="0.2">
      <c r="G1132" s="53"/>
    </row>
    <row r="1133" spans="6:7" x14ac:dyDescent="0.2">
      <c r="G1133" s="53"/>
    </row>
    <row r="1134" spans="6:7" x14ac:dyDescent="0.2">
      <c r="G1134" s="53"/>
    </row>
    <row r="1135" spans="6:7" x14ac:dyDescent="0.2">
      <c r="G1135" s="53"/>
    </row>
    <row r="1136" spans="6:7" x14ac:dyDescent="0.2">
      <c r="G1136" s="53"/>
    </row>
    <row r="1137" spans="7:7" x14ac:dyDescent="0.2">
      <c r="G1137" s="53"/>
    </row>
    <row r="1138" spans="7:7" x14ac:dyDescent="0.2">
      <c r="G1138" s="53"/>
    </row>
    <row r="1139" spans="7:7" x14ac:dyDescent="0.2">
      <c r="G1139" s="53"/>
    </row>
    <row r="1140" spans="7:7" x14ac:dyDescent="0.2">
      <c r="G1140" s="53"/>
    </row>
    <row r="1141" spans="7:7" x14ac:dyDescent="0.2">
      <c r="G1141" s="53"/>
    </row>
    <row r="1142" spans="7:7" x14ac:dyDescent="0.2">
      <c r="G1142" s="53"/>
    </row>
    <row r="1143" spans="7:7" x14ac:dyDescent="0.2">
      <c r="G1143" s="53"/>
    </row>
    <row r="1144" spans="7:7" x14ac:dyDescent="0.2">
      <c r="G1144" s="53"/>
    </row>
    <row r="1145" spans="7:7" x14ac:dyDescent="0.2">
      <c r="G1145" s="53"/>
    </row>
    <row r="1146" spans="7:7" x14ac:dyDescent="0.2">
      <c r="G1146" s="53"/>
    </row>
    <row r="1147" spans="7:7" x14ac:dyDescent="0.2">
      <c r="G1147" s="53"/>
    </row>
    <row r="1148" spans="7:7" x14ac:dyDescent="0.2">
      <c r="G1148" s="53"/>
    </row>
    <row r="1149" spans="7:7" x14ac:dyDescent="0.2">
      <c r="G1149" s="53"/>
    </row>
    <row r="1150" spans="7:7" x14ac:dyDescent="0.2">
      <c r="G1150" s="53"/>
    </row>
    <row r="1151" spans="7:7" x14ac:dyDescent="0.2">
      <c r="G1151" s="53"/>
    </row>
    <row r="1152" spans="7:7" x14ac:dyDescent="0.2">
      <c r="G1152" s="53"/>
    </row>
    <row r="1153" spans="7:7" x14ac:dyDescent="0.2">
      <c r="G1153" s="53"/>
    </row>
    <row r="1154" spans="7:7" x14ac:dyDescent="0.2">
      <c r="G1154" s="53"/>
    </row>
    <row r="1155" spans="7:7" x14ac:dyDescent="0.2">
      <c r="G1155" s="53"/>
    </row>
    <row r="1156" spans="7:7" x14ac:dyDescent="0.2">
      <c r="G1156" s="53"/>
    </row>
    <row r="1157" spans="7:7" x14ac:dyDescent="0.2">
      <c r="G1157" s="53"/>
    </row>
    <row r="1158" spans="7:7" x14ac:dyDescent="0.2">
      <c r="G1158" s="53"/>
    </row>
    <row r="1159" spans="7:7" x14ac:dyDescent="0.2">
      <c r="G1159" s="53"/>
    </row>
    <row r="1160" spans="7:7" x14ac:dyDescent="0.2">
      <c r="G1160" s="53"/>
    </row>
    <row r="1161" spans="7:7" x14ac:dyDescent="0.2">
      <c r="G1161" s="53"/>
    </row>
    <row r="1162" spans="7:7" x14ac:dyDescent="0.2">
      <c r="G1162" s="53"/>
    </row>
    <row r="1163" spans="7:7" x14ac:dyDescent="0.2">
      <c r="G1163" s="53"/>
    </row>
    <row r="1164" spans="7:7" x14ac:dyDescent="0.2">
      <c r="G1164" s="53"/>
    </row>
    <row r="1165" spans="7:7" x14ac:dyDescent="0.2">
      <c r="G1165" s="53"/>
    </row>
    <row r="1166" spans="7:7" x14ac:dyDescent="0.2">
      <c r="G1166" s="53"/>
    </row>
    <row r="1167" spans="7:7" x14ac:dyDescent="0.2">
      <c r="G1167" s="53"/>
    </row>
    <row r="1168" spans="7:7" x14ac:dyDescent="0.2">
      <c r="G1168" s="53"/>
    </row>
    <row r="1169" spans="6:7" x14ac:dyDescent="0.2">
      <c r="G1169" s="53"/>
    </row>
    <row r="1170" spans="6:7" x14ac:dyDescent="0.2">
      <c r="G1170" s="53"/>
    </row>
    <row r="1171" spans="6:7" x14ac:dyDescent="0.2">
      <c r="G1171" s="53"/>
    </row>
    <row r="1172" spans="6:7" x14ac:dyDescent="0.2">
      <c r="G1172" s="53"/>
    </row>
    <row r="1173" spans="6:7" x14ac:dyDescent="0.2">
      <c r="G1173" s="53"/>
    </row>
    <row r="1174" spans="6:7" x14ac:dyDescent="0.2">
      <c r="G1174" s="53"/>
    </row>
    <row r="1175" spans="6:7" x14ac:dyDescent="0.2">
      <c r="F1175" s="53"/>
      <c r="G1175" s="53"/>
    </row>
    <row r="1176" spans="6:7" x14ac:dyDescent="0.2">
      <c r="F1176" s="53"/>
      <c r="G1176" s="53"/>
    </row>
    <row r="1177" spans="6:7" x14ac:dyDescent="0.2">
      <c r="F1177" s="53"/>
      <c r="G1177" s="53"/>
    </row>
    <row r="1178" spans="6:7" x14ac:dyDescent="0.2">
      <c r="F1178" s="53"/>
      <c r="G1178" s="53"/>
    </row>
    <row r="1179" spans="6:7" x14ac:dyDescent="0.2">
      <c r="F1179" s="53"/>
      <c r="G1179" s="53"/>
    </row>
    <row r="1180" spans="6:7" x14ac:dyDescent="0.2">
      <c r="F1180" s="53"/>
      <c r="G1180" s="53"/>
    </row>
    <row r="1181" spans="6:7" x14ac:dyDescent="0.2">
      <c r="F1181" s="53"/>
      <c r="G1181" s="53"/>
    </row>
    <row r="1182" spans="6:7" x14ac:dyDescent="0.2">
      <c r="F1182" s="53"/>
      <c r="G1182" s="53"/>
    </row>
    <row r="1183" spans="6:7" x14ac:dyDescent="0.2">
      <c r="F1183" s="53"/>
      <c r="G1183" s="53"/>
    </row>
    <row r="1184" spans="6:7" x14ac:dyDescent="0.2">
      <c r="F1184" s="53"/>
      <c r="G1184" s="53"/>
    </row>
    <row r="1185" spans="6:7" x14ac:dyDescent="0.2">
      <c r="F1185" s="53"/>
      <c r="G1185" s="53"/>
    </row>
    <row r="1186" spans="6:7" x14ac:dyDescent="0.2">
      <c r="F1186" s="53"/>
      <c r="G1186" s="53"/>
    </row>
    <row r="1187" spans="6:7" x14ac:dyDescent="0.2">
      <c r="F1187" s="53"/>
      <c r="G1187" s="53"/>
    </row>
    <row r="1188" spans="6:7" x14ac:dyDescent="0.2">
      <c r="F1188" s="53"/>
      <c r="G1188" s="53"/>
    </row>
    <row r="1189" spans="6:7" x14ac:dyDescent="0.2">
      <c r="F1189" s="53"/>
      <c r="G1189" s="53"/>
    </row>
    <row r="1190" spans="6:7" x14ac:dyDescent="0.2">
      <c r="F1190" s="53"/>
      <c r="G1190" s="53"/>
    </row>
    <row r="1191" spans="6:7" x14ac:dyDescent="0.2">
      <c r="F1191" s="53"/>
      <c r="G1191" s="53"/>
    </row>
    <row r="1192" spans="6:7" x14ac:dyDescent="0.2">
      <c r="F1192" s="53"/>
      <c r="G1192" s="53"/>
    </row>
    <row r="1193" spans="6:7" x14ac:dyDescent="0.2">
      <c r="F1193" s="53"/>
      <c r="G1193" s="53"/>
    </row>
    <row r="1194" spans="6:7" x14ac:dyDescent="0.2">
      <c r="F1194" s="53"/>
      <c r="G1194" s="53"/>
    </row>
    <row r="1195" spans="6:7" x14ac:dyDescent="0.2">
      <c r="F1195" s="53"/>
      <c r="G1195" s="53"/>
    </row>
    <row r="1196" spans="6:7" x14ac:dyDescent="0.2">
      <c r="F1196" s="53"/>
      <c r="G1196" s="53"/>
    </row>
    <row r="1197" spans="6:7" x14ac:dyDescent="0.2">
      <c r="F1197" s="53"/>
      <c r="G1197" s="53"/>
    </row>
    <row r="1198" spans="6:7" x14ac:dyDescent="0.2">
      <c r="F1198" s="53"/>
      <c r="G1198" s="53"/>
    </row>
    <row r="1199" spans="6:7" x14ac:dyDescent="0.2">
      <c r="F1199" s="53"/>
      <c r="G1199" s="53"/>
    </row>
    <row r="1200" spans="6:7" x14ac:dyDescent="0.2">
      <c r="F1200" s="53"/>
      <c r="G1200" s="53"/>
    </row>
    <row r="1201" spans="6:7" x14ac:dyDescent="0.2">
      <c r="F1201" s="53"/>
      <c r="G1201" s="53"/>
    </row>
    <row r="1202" spans="6:7" x14ac:dyDescent="0.2">
      <c r="F1202" s="53"/>
      <c r="G1202" s="53"/>
    </row>
    <row r="1203" spans="6:7" x14ac:dyDescent="0.2">
      <c r="F1203" s="53"/>
      <c r="G1203" s="53"/>
    </row>
    <row r="1204" spans="6:7" x14ac:dyDescent="0.2">
      <c r="F1204" s="53"/>
      <c r="G1204" s="53"/>
    </row>
    <row r="1205" spans="6:7" x14ac:dyDescent="0.2">
      <c r="F1205" s="53"/>
      <c r="G1205" s="53"/>
    </row>
    <row r="1206" spans="6:7" x14ac:dyDescent="0.2">
      <c r="F1206" s="53"/>
      <c r="G1206" s="53"/>
    </row>
    <row r="1207" spans="6:7" x14ac:dyDescent="0.2">
      <c r="F1207" s="53"/>
      <c r="G1207" s="53"/>
    </row>
    <row r="1208" spans="6:7" x14ac:dyDescent="0.2">
      <c r="F1208" s="53"/>
      <c r="G1208" s="53"/>
    </row>
    <row r="1209" spans="6:7" x14ac:dyDescent="0.2">
      <c r="F1209" s="53"/>
      <c r="G1209" s="53"/>
    </row>
    <row r="1210" spans="6:7" x14ac:dyDescent="0.2">
      <c r="F1210" s="53"/>
      <c r="G1210" s="53"/>
    </row>
    <row r="1211" spans="6:7" x14ac:dyDescent="0.2">
      <c r="F1211" s="53"/>
      <c r="G1211" s="53"/>
    </row>
    <row r="1212" spans="6:7" x14ac:dyDescent="0.2">
      <c r="F1212" s="53"/>
      <c r="G1212" s="53"/>
    </row>
    <row r="1213" spans="6:7" x14ac:dyDescent="0.2">
      <c r="F1213" s="53"/>
      <c r="G1213" s="53"/>
    </row>
    <row r="1214" spans="6:7" x14ac:dyDescent="0.2">
      <c r="F1214" s="53"/>
      <c r="G1214" s="53"/>
    </row>
    <row r="1215" spans="6:7" x14ac:dyDescent="0.2">
      <c r="F1215" s="53"/>
      <c r="G1215" s="53"/>
    </row>
    <row r="1216" spans="6:7" x14ac:dyDescent="0.2">
      <c r="F1216" s="53"/>
      <c r="G1216" s="53"/>
    </row>
    <row r="1217" spans="6:7" x14ac:dyDescent="0.2">
      <c r="F1217" s="53"/>
      <c r="G1217" s="53"/>
    </row>
    <row r="1218" spans="6:7" x14ac:dyDescent="0.2">
      <c r="F1218" s="53"/>
      <c r="G1218" s="53"/>
    </row>
    <row r="1219" spans="6:7" x14ac:dyDescent="0.2">
      <c r="F1219" s="53"/>
      <c r="G1219" s="53"/>
    </row>
    <row r="1220" spans="6:7" x14ac:dyDescent="0.2">
      <c r="F1220" s="53"/>
      <c r="G1220" s="53"/>
    </row>
    <row r="1221" spans="6:7" x14ac:dyDescent="0.2">
      <c r="F1221" s="53"/>
      <c r="G1221" s="53"/>
    </row>
    <row r="1222" spans="6:7" x14ac:dyDescent="0.2">
      <c r="F1222" s="53"/>
      <c r="G1222" s="53"/>
    </row>
    <row r="1223" spans="6:7" x14ac:dyDescent="0.2">
      <c r="F1223" s="53"/>
      <c r="G1223" s="53"/>
    </row>
    <row r="1224" spans="6:7" x14ac:dyDescent="0.2">
      <c r="F1224" s="53"/>
      <c r="G1224" s="53"/>
    </row>
    <row r="1225" spans="6:7" x14ac:dyDescent="0.2">
      <c r="F1225" s="53"/>
      <c r="G1225" s="53"/>
    </row>
    <row r="1226" spans="6:7" x14ac:dyDescent="0.2">
      <c r="F1226" s="53"/>
      <c r="G1226" s="53"/>
    </row>
    <row r="1227" spans="6:7" x14ac:dyDescent="0.2">
      <c r="F1227" s="53"/>
      <c r="G1227" s="53"/>
    </row>
    <row r="1228" spans="6:7" x14ac:dyDescent="0.2">
      <c r="F1228" s="53"/>
      <c r="G1228" s="53"/>
    </row>
    <row r="1229" spans="6:7" x14ac:dyDescent="0.2">
      <c r="F1229" s="53"/>
      <c r="G1229" s="53"/>
    </row>
    <row r="1230" spans="6:7" x14ac:dyDescent="0.2">
      <c r="F1230" s="53"/>
      <c r="G1230" s="53"/>
    </row>
    <row r="1231" spans="6:7" x14ac:dyDescent="0.2">
      <c r="F1231" s="53"/>
      <c r="G1231" s="53"/>
    </row>
    <row r="1232" spans="6:7" x14ac:dyDescent="0.2">
      <c r="F1232" s="53"/>
      <c r="G1232" s="53"/>
    </row>
    <row r="1233" spans="6:7" x14ac:dyDescent="0.2">
      <c r="F1233" s="53"/>
      <c r="G1233" s="53"/>
    </row>
    <row r="1234" spans="6:7" x14ac:dyDescent="0.2">
      <c r="F1234" s="53"/>
      <c r="G1234" s="53"/>
    </row>
    <row r="1235" spans="6:7" x14ac:dyDescent="0.2">
      <c r="F1235" s="53"/>
      <c r="G1235" s="53"/>
    </row>
    <row r="1236" spans="6:7" x14ac:dyDescent="0.2">
      <c r="F1236" s="53"/>
      <c r="G1236" s="53"/>
    </row>
    <row r="1237" spans="6:7" x14ac:dyDescent="0.2">
      <c r="F1237" s="53"/>
      <c r="G1237" s="53"/>
    </row>
    <row r="1238" spans="6:7" x14ac:dyDescent="0.2">
      <c r="F1238" s="53"/>
      <c r="G1238" s="53"/>
    </row>
    <row r="1239" spans="6:7" x14ac:dyDescent="0.2">
      <c r="F1239" s="53"/>
      <c r="G1239" s="53"/>
    </row>
    <row r="1240" spans="6:7" x14ac:dyDescent="0.2">
      <c r="F1240" s="53"/>
      <c r="G1240" s="53"/>
    </row>
    <row r="1241" spans="6:7" x14ac:dyDescent="0.2">
      <c r="F1241" s="53"/>
      <c r="G1241" s="53"/>
    </row>
    <row r="1242" spans="6:7" x14ac:dyDescent="0.2">
      <c r="F1242" s="53"/>
      <c r="G1242" s="53"/>
    </row>
    <row r="1243" spans="6:7" x14ac:dyDescent="0.2">
      <c r="F1243" s="53"/>
      <c r="G1243" s="53"/>
    </row>
    <row r="1244" spans="6:7" x14ac:dyDescent="0.2">
      <c r="F1244" s="53"/>
      <c r="G1244" s="53"/>
    </row>
    <row r="1245" spans="6:7" x14ac:dyDescent="0.2">
      <c r="F1245" s="53"/>
      <c r="G1245" s="53"/>
    </row>
    <row r="1246" spans="6:7" x14ac:dyDescent="0.2">
      <c r="F1246" s="53"/>
      <c r="G1246" s="53"/>
    </row>
    <row r="1247" spans="6:7" x14ac:dyDescent="0.2">
      <c r="F1247" s="53"/>
      <c r="G1247" s="53"/>
    </row>
    <row r="1248" spans="6:7" x14ac:dyDescent="0.2">
      <c r="F1248" s="53"/>
      <c r="G1248" s="53"/>
    </row>
    <row r="1249" spans="6:7" x14ac:dyDescent="0.2">
      <c r="F1249" s="53"/>
      <c r="G1249" s="53"/>
    </row>
    <row r="1250" spans="6:7" x14ac:dyDescent="0.2">
      <c r="F1250" s="53"/>
      <c r="G1250" s="53"/>
    </row>
    <row r="1251" spans="6:7" x14ac:dyDescent="0.2">
      <c r="F1251" s="53"/>
      <c r="G1251" s="53"/>
    </row>
    <row r="1252" spans="6:7" x14ac:dyDescent="0.2">
      <c r="F1252" s="53"/>
      <c r="G1252" s="53"/>
    </row>
    <row r="1253" spans="6:7" x14ac:dyDescent="0.2">
      <c r="F1253" s="53"/>
      <c r="G1253" s="53"/>
    </row>
    <row r="1254" spans="6:7" x14ac:dyDescent="0.2">
      <c r="F1254" s="53"/>
      <c r="G1254" s="53"/>
    </row>
    <row r="1255" spans="6:7" x14ac:dyDescent="0.2">
      <c r="F1255" s="53"/>
      <c r="G1255" s="53"/>
    </row>
    <row r="1256" spans="6:7" x14ac:dyDescent="0.2">
      <c r="F1256" s="53"/>
      <c r="G1256" s="53"/>
    </row>
    <row r="1257" spans="6:7" x14ac:dyDescent="0.2">
      <c r="F1257" s="53"/>
      <c r="G1257" s="53"/>
    </row>
    <row r="1258" spans="6:7" x14ac:dyDescent="0.2">
      <c r="F1258" s="53"/>
      <c r="G1258" s="53"/>
    </row>
    <row r="1259" spans="6:7" x14ac:dyDescent="0.2">
      <c r="F1259" s="53"/>
      <c r="G1259" s="53"/>
    </row>
    <row r="1260" spans="6:7" x14ac:dyDescent="0.2">
      <c r="F1260" s="53"/>
      <c r="G1260" s="53"/>
    </row>
    <row r="1261" spans="6:7" x14ac:dyDescent="0.2">
      <c r="F1261" s="53"/>
      <c r="G1261" s="53"/>
    </row>
    <row r="1262" spans="6:7" x14ac:dyDescent="0.2">
      <c r="F1262" s="53"/>
      <c r="G1262" s="53"/>
    </row>
    <row r="1263" spans="6:7" x14ac:dyDescent="0.2">
      <c r="F1263" s="53"/>
      <c r="G1263" s="53"/>
    </row>
    <row r="1264" spans="6:7" x14ac:dyDescent="0.2">
      <c r="F1264" s="53"/>
      <c r="G1264" s="53"/>
    </row>
    <row r="1265" spans="6:7" x14ac:dyDescent="0.2">
      <c r="F1265" s="53"/>
      <c r="G1265" s="53"/>
    </row>
    <row r="1266" spans="6:7" x14ac:dyDescent="0.2">
      <c r="F1266" s="53"/>
      <c r="G1266" s="53"/>
    </row>
    <row r="1267" spans="6:7" x14ac:dyDescent="0.2">
      <c r="F1267" s="53"/>
      <c r="G1267" s="53"/>
    </row>
    <row r="1268" spans="6:7" x14ac:dyDescent="0.2">
      <c r="F1268" s="53"/>
      <c r="G1268" s="53"/>
    </row>
    <row r="1269" spans="6:7" x14ac:dyDescent="0.2">
      <c r="F1269" s="53"/>
      <c r="G1269" s="53"/>
    </row>
    <row r="1270" spans="6:7" x14ac:dyDescent="0.2">
      <c r="F1270" s="53"/>
      <c r="G1270" s="53"/>
    </row>
    <row r="1271" spans="6:7" x14ac:dyDescent="0.2">
      <c r="F1271" s="53"/>
      <c r="G1271" s="53"/>
    </row>
    <row r="1272" spans="6:7" x14ac:dyDescent="0.2">
      <c r="F1272" s="53"/>
      <c r="G1272" s="53"/>
    </row>
    <row r="1273" spans="6:7" x14ac:dyDescent="0.2">
      <c r="F1273" s="53"/>
      <c r="G1273" s="53"/>
    </row>
    <row r="1274" spans="6:7" x14ac:dyDescent="0.2">
      <c r="F1274" s="53"/>
      <c r="G1274" s="53"/>
    </row>
    <row r="1275" spans="6:7" x14ac:dyDescent="0.2">
      <c r="F1275" s="53"/>
      <c r="G1275" s="53"/>
    </row>
    <row r="1276" spans="6:7" x14ac:dyDescent="0.2">
      <c r="F1276" s="53"/>
      <c r="G1276" s="53"/>
    </row>
    <row r="1277" spans="6:7" x14ac:dyDescent="0.2">
      <c r="F1277" s="53"/>
      <c r="G1277" s="53"/>
    </row>
    <row r="1278" spans="6:7" x14ac:dyDescent="0.2">
      <c r="F1278" s="53"/>
      <c r="G1278" s="53"/>
    </row>
    <row r="1279" spans="6:7" x14ac:dyDescent="0.2">
      <c r="F1279" s="53"/>
      <c r="G1279" s="53"/>
    </row>
    <row r="1280" spans="6:7" x14ac:dyDescent="0.2">
      <c r="F1280" s="53"/>
      <c r="G1280" s="53"/>
    </row>
    <row r="1281" spans="6:7" x14ac:dyDescent="0.2">
      <c r="F1281" s="53"/>
      <c r="G1281" s="53"/>
    </row>
    <row r="1282" spans="6:7" x14ac:dyDescent="0.2">
      <c r="F1282" s="53"/>
      <c r="G1282" s="53"/>
    </row>
    <row r="1283" spans="6:7" x14ac:dyDescent="0.2">
      <c r="F1283" s="53"/>
      <c r="G1283" s="53"/>
    </row>
    <row r="1284" spans="6:7" x14ac:dyDescent="0.2">
      <c r="F1284" s="53"/>
      <c r="G1284" s="53"/>
    </row>
    <row r="1285" spans="6:7" x14ac:dyDescent="0.2">
      <c r="F1285" s="53"/>
      <c r="G1285" s="53"/>
    </row>
    <row r="1286" spans="6:7" x14ac:dyDescent="0.2">
      <c r="F1286" s="53"/>
      <c r="G1286" s="53"/>
    </row>
    <row r="1287" spans="6:7" x14ac:dyDescent="0.2">
      <c r="F1287" s="53"/>
      <c r="G1287" s="53"/>
    </row>
    <row r="1288" spans="6:7" x14ac:dyDescent="0.2">
      <c r="F1288" s="53"/>
      <c r="G1288" s="53"/>
    </row>
    <row r="1289" spans="6:7" x14ac:dyDescent="0.2">
      <c r="F1289" s="53"/>
      <c r="G1289" s="53"/>
    </row>
    <row r="1290" spans="6:7" x14ac:dyDescent="0.2">
      <c r="F1290" s="53"/>
      <c r="G1290" s="53"/>
    </row>
    <row r="1291" spans="6:7" x14ac:dyDescent="0.2">
      <c r="F1291" s="53"/>
      <c r="G1291" s="53"/>
    </row>
    <row r="1292" spans="6:7" x14ac:dyDescent="0.2">
      <c r="F1292" s="53"/>
      <c r="G1292" s="53"/>
    </row>
    <row r="1293" spans="6:7" x14ac:dyDescent="0.2">
      <c r="F1293" s="53"/>
      <c r="G1293" s="53"/>
    </row>
    <row r="1294" spans="6:7" x14ac:dyDescent="0.2">
      <c r="F1294" s="53"/>
      <c r="G1294" s="53"/>
    </row>
    <row r="1295" spans="6:7" x14ac:dyDescent="0.2">
      <c r="F1295" s="53"/>
      <c r="G1295" s="53"/>
    </row>
    <row r="1296" spans="6:7" x14ac:dyDescent="0.2">
      <c r="F1296" s="53"/>
      <c r="G1296" s="53"/>
    </row>
    <row r="1297" spans="6:7" x14ac:dyDescent="0.2">
      <c r="F1297" s="53"/>
      <c r="G1297" s="53"/>
    </row>
    <row r="1298" spans="6:7" x14ac:dyDescent="0.2">
      <c r="F1298" s="53"/>
      <c r="G1298" s="53"/>
    </row>
    <row r="1299" spans="6:7" x14ac:dyDescent="0.2">
      <c r="F1299" s="53"/>
      <c r="G1299" s="53"/>
    </row>
    <row r="1300" spans="6:7" x14ac:dyDescent="0.2">
      <c r="F1300" s="53"/>
      <c r="G1300" s="53"/>
    </row>
    <row r="1301" spans="6:7" x14ac:dyDescent="0.2">
      <c r="F1301" s="53"/>
      <c r="G1301" s="53"/>
    </row>
    <row r="1302" spans="6:7" x14ac:dyDescent="0.2">
      <c r="F1302" s="53"/>
      <c r="G1302" s="53"/>
    </row>
    <row r="1303" spans="6:7" x14ac:dyDescent="0.2">
      <c r="F1303" s="53"/>
      <c r="G1303" s="53"/>
    </row>
    <row r="1304" spans="6:7" x14ac:dyDescent="0.2">
      <c r="F1304" s="53"/>
      <c r="G1304" s="53"/>
    </row>
    <row r="1305" spans="6:7" x14ac:dyDescent="0.2">
      <c r="F1305" s="53"/>
      <c r="G1305" s="53"/>
    </row>
    <row r="1306" spans="6:7" x14ac:dyDescent="0.2">
      <c r="F1306" s="53"/>
      <c r="G1306" s="53"/>
    </row>
    <row r="1307" spans="6:7" x14ac:dyDescent="0.2">
      <c r="F1307" s="53"/>
      <c r="G1307" s="53"/>
    </row>
    <row r="1308" spans="6:7" x14ac:dyDescent="0.2">
      <c r="F1308" s="53"/>
      <c r="G1308" s="53"/>
    </row>
    <row r="1309" spans="6:7" x14ac:dyDescent="0.2">
      <c r="F1309" s="53"/>
      <c r="G1309" s="53"/>
    </row>
    <row r="1310" spans="6:7" x14ac:dyDescent="0.2">
      <c r="F1310" s="53"/>
      <c r="G1310" s="53"/>
    </row>
    <row r="1311" spans="6:7" x14ac:dyDescent="0.2">
      <c r="F1311" s="53"/>
      <c r="G1311" s="53"/>
    </row>
    <row r="1312" spans="6:7" x14ac:dyDescent="0.2">
      <c r="F1312" s="53"/>
      <c r="G1312" s="53"/>
    </row>
    <row r="1313" spans="6:7" x14ac:dyDescent="0.2">
      <c r="F1313" s="53"/>
      <c r="G1313" s="53"/>
    </row>
    <row r="1314" spans="6:7" x14ac:dyDescent="0.2">
      <c r="F1314" s="53"/>
      <c r="G1314" s="53"/>
    </row>
    <row r="1315" spans="6:7" x14ac:dyDescent="0.2">
      <c r="F1315" s="53"/>
      <c r="G1315" s="53"/>
    </row>
    <row r="1316" spans="6:7" x14ac:dyDescent="0.2">
      <c r="F1316" s="53"/>
      <c r="G1316" s="53"/>
    </row>
    <row r="1317" spans="6:7" x14ac:dyDescent="0.2">
      <c r="F1317" s="53"/>
      <c r="G1317" s="53"/>
    </row>
    <row r="1318" spans="6:7" x14ac:dyDescent="0.2">
      <c r="F1318" s="53"/>
      <c r="G1318" s="53"/>
    </row>
    <row r="1319" spans="6:7" x14ac:dyDescent="0.2">
      <c r="F1319" s="53"/>
      <c r="G1319" s="53"/>
    </row>
    <row r="1320" spans="6:7" x14ac:dyDescent="0.2">
      <c r="F1320" s="53"/>
      <c r="G1320" s="53"/>
    </row>
    <row r="1321" spans="6:7" x14ac:dyDescent="0.2">
      <c r="F1321" s="53"/>
      <c r="G1321" s="53"/>
    </row>
    <row r="1322" spans="6:7" x14ac:dyDescent="0.2">
      <c r="F1322" s="53"/>
      <c r="G1322" s="53"/>
    </row>
    <row r="1323" spans="6:7" x14ac:dyDescent="0.2">
      <c r="F1323" s="53"/>
      <c r="G1323" s="53"/>
    </row>
    <row r="1324" spans="6:7" x14ac:dyDescent="0.2">
      <c r="F1324" s="53"/>
      <c r="G1324" s="53"/>
    </row>
    <row r="1325" spans="6:7" x14ac:dyDescent="0.2">
      <c r="F1325" s="53"/>
      <c r="G1325" s="53"/>
    </row>
    <row r="1326" spans="6:7" x14ac:dyDescent="0.2">
      <c r="F1326" s="53"/>
      <c r="G1326" s="53"/>
    </row>
    <row r="1327" spans="6:7" x14ac:dyDescent="0.2">
      <c r="F1327" s="53"/>
      <c r="G1327" s="53"/>
    </row>
    <row r="1328" spans="6:7" x14ac:dyDescent="0.2">
      <c r="F1328" s="53"/>
      <c r="G1328" s="53"/>
    </row>
    <row r="1329" spans="6:7" x14ac:dyDescent="0.2">
      <c r="F1329" s="53"/>
      <c r="G1329" s="53"/>
    </row>
    <row r="1330" spans="6:7" x14ac:dyDescent="0.2">
      <c r="F1330" s="53"/>
      <c r="G1330" s="53"/>
    </row>
    <row r="1331" spans="6:7" x14ac:dyDescent="0.2">
      <c r="F1331" s="53"/>
      <c r="G1331" s="53"/>
    </row>
    <row r="1332" spans="6:7" x14ac:dyDescent="0.2">
      <c r="F1332" s="53"/>
      <c r="G1332" s="53"/>
    </row>
    <row r="1333" spans="6:7" x14ac:dyDescent="0.2">
      <c r="F1333" s="53"/>
      <c r="G1333" s="53"/>
    </row>
    <row r="1334" spans="6:7" x14ac:dyDescent="0.2">
      <c r="F1334" s="53"/>
      <c r="G1334" s="53"/>
    </row>
    <row r="1335" spans="6:7" x14ac:dyDescent="0.2">
      <c r="F1335" s="53"/>
      <c r="G1335" s="53"/>
    </row>
    <row r="1336" spans="6:7" x14ac:dyDescent="0.2">
      <c r="F1336" s="53"/>
      <c r="G1336" s="53"/>
    </row>
    <row r="1337" spans="6:7" x14ac:dyDescent="0.2">
      <c r="F1337" s="53"/>
      <c r="G1337" s="53"/>
    </row>
    <row r="1338" spans="6:7" x14ac:dyDescent="0.2">
      <c r="F1338" s="53"/>
      <c r="G1338" s="53"/>
    </row>
    <row r="1339" spans="6:7" x14ac:dyDescent="0.2">
      <c r="F1339" s="53"/>
      <c r="G1339" s="53"/>
    </row>
    <row r="1340" spans="6:7" x14ac:dyDescent="0.2">
      <c r="F1340" s="53"/>
      <c r="G1340" s="53"/>
    </row>
    <row r="1341" spans="6:7" x14ac:dyDescent="0.2">
      <c r="F1341" s="53"/>
      <c r="G1341" s="53"/>
    </row>
    <row r="1342" spans="6:7" x14ac:dyDescent="0.2">
      <c r="F1342" s="53"/>
      <c r="G1342" s="53"/>
    </row>
    <row r="1343" spans="6:7" x14ac:dyDescent="0.2">
      <c r="F1343" s="53"/>
      <c r="G1343" s="53"/>
    </row>
    <row r="1344" spans="6:7" x14ac:dyDescent="0.2">
      <c r="F1344" s="53"/>
      <c r="G1344" s="53"/>
    </row>
    <row r="1345" spans="6:7" x14ac:dyDescent="0.2">
      <c r="F1345" s="53"/>
      <c r="G1345" s="53"/>
    </row>
    <row r="1346" spans="6:7" x14ac:dyDescent="0.2">
      <c r="F1346" s="53"/>
      <c r="G1346" s="53"/>
    </row>
    <row r="1347" spans="6:7" x14ac:dyDescent="0.2">
      <c r="F1347" s="53"/>
      <c r="G1347" s="53"/>
    </row>
    <row r="1348" spans="6:7" x14ac:dyDescent="0.2">
      <c r="F1348" s="53"/>
      <c r="G1348" s="53"/>
    </row>
    <row r="1349" spans="6:7" x14ac:dyDescent="0.2">
      <c r="F1349" s="53"/>
      <c r="G1349" s="53"/>
    </row>
    <row r="1350" spans="6:7" x14ac:dyDescent="0.2">
      <c r="F1350" s="53"/>
      <c r="G1350" s="53"/>
    </row>
    <row r="1351" spans="6:7" x14ac:dyDescent="0.2">
      <c r="F1351" s="53"/>
      <c r="G1351" s="53"/>
    </row>
    <row r="1352" spans="6:7" x14ac:dyDescent="0.2">
      <c r="F1352" s="53"/>
      <c r="G1352" s="53"/>
    </row>
    <row r="1353" spans="6:7" x14ac:dyDescent="0.2">
      <c r="F1353" s="53"/>
      <c r="G1353" s="53"/>
    </row>
    <row r="1354" spans="6:7" x14ac:dyDescent="0.2">
      <c r="F1354" s="53"/>
    </row>
    <row r="1355" spans="6:7" x14ac:dyDescent="0.2">
      <c r="F1355" s="53"/>
    </row>
    <row r="1356" spans="6:7" x14ac:dyDescent="0.2">
      <c r="F1356" s="53"/>
    </row>
    <row r="1357" spans="6:7" x14ac:dyDescent="0.2">
      <c r="F1357" s="53"/>
    </row>
    <row r="1358" spans="6:7" x14ac:dyDescent="0.2">
      <c r="F1358" s="53"/>
    </row>
    <row r="1359" spans="6:7" x14ac:dyDescent="0.2">
      <c r="F1359" s="53"/>
    </row>
    <row r="1360" spans="6:7" x14ac:dyDescent="0.2">
      <c r="F1360" s="53"/>
    </row>
    <row r="1361" spans="6:6" x14ac:dyDescent="0.2">
      <c r="F1361" s="53"/>
    </row>
    <row r="1362" spans="6:6" x14ac:dyDescent="0.2">
      <c r="F1362" s="53"/>
    </row>
    <row r="1363" spans="6:6" x14ac:dyDescent="0.2">
      <c r="F1363" s="53"/>
    </row>
    <row r="1364" spans="6:6" x14ac:dyDescent="0.2">
      <c r="F1364" s="53"/>
    </row>
    <row r="1365" spans="6:6" x14ac:dyDescent="0.2">
      <c r="F1365" s="53"/>
    </row>
    <row r="1366" spans="6:6" x14ac:dyDescent="0.2">
      <c r="F1366" s="53"/>
    </row>
    <row r="1367" spans="6:6" x14ac:dyDescent="0.2">
      <c r="F1367" s="53"/>
    </row>
    <row r="1368" spans="6:6" x14ac:dyDescent="0.2">
      <c r="F1368" s="53"/>
    </row>
    <row r="1369" spans="6:6" x14ac:dyDescent="0.2">
      <c r="F1369" s="53"/>
    </row>
    <row r="1370" spans="6:6" x14ac:dyDescent="0.2">
      <c r="F1370" s="53"/>
    </row>
    <row r="1371" spans="6:6" x14ac:dyDescent="0.2">
      <c r="F1371" s="53"/>
    </row>
    <row r="1372" spans="6:6" x14ac:dyDescent="0.2">
      <c r="F1372" s="53"/>
    </row>
    <row r="1373" spans="6:6" x14ac:dyDescent="0.2">
      <c r="F1373" s="53"/>
    </row>
    <row r="1374" spans="6:6" x14ac:dyDescent="0.2">
      <c r="F1374" s="53"/>
    </row>
    <row r="1375" spans="6:6" x14ac:dyDescent="0.2">
      <c r="F1375" s="53"/>
    </row>
    <row r="1376" spans="6:6" x14ac:dyDescent="0.2">
      <c r="F1376" s="53"/>
    </row>
    <row r="1377" spans="6:6" x14ac:dyDescent="0.2">
      <c r="F1377" s="53"/>
    </row>
    <row r="1378" spans="6:6" x14ac:dyDescent="0.2">
      <c r="F1378" s="53"/>
    </row>
    <row r="1379" spans="6:6" x14ac:dyDescent="0.2">
      <c r="F1379" s="53"/>
    </row>
    <row r="1380" spans="6:6" x14ac:dyDescent="0.2">
      <c r="F1380" s="53"/>
    </row>
    <row r="1381" spans="6:6" x14ac:dyDescent="0.2">
      <c r="F1381" s="53"/>
    </row>
    <row r="1382" spans="6:6" x14ac:dyDescent="0.2">
      <c r="F1382" s="53"/>
    </row>
    <row r="1383" spans="6:6" x14ac:dyDescent="0.2">
      <c r="F1383" s="53"/>
    </row>
    <row r="1384" spans="6:6" x14ac:dyDescent="0.2">
      <c r="F1384" s="53"/>
    </row>
    <row r="1385" spans="6:6" x14ac:dyDescent="0.2">
      <c r="F1385" s="53"/>
    </row>
    <row r="1386" spans="6:6" x14ac:dyDescent="0.2">
      <c r="F1386" s="53"/>
    </row>
    <row r="1387" spans="6:6" x14ac:dyDescent="0.2">
      <c r="F1387" s="53"/>
    </row>
    <row r="1388" spans="6:6" x14ac:dyDescent="0.2">
      <c r="F1388" s="53"/>
    </row>
    <row r="1389" spans="6:6" x14ac:dyDescent="0.2">
      <c r="F1389" s="53"/>
    </row>
    <row r="1390" spans="6:6" x14ac:dyDescent="0.2">
      <c r="F1390" s="53"/>
    </row>
    <row r="1391" spans="6:6" x14ac:dyDescent="0.2">
      <c r="F1391" s="53"/>
    </row>
    <row r="1392" spans="6:6" x14ac:dyDescent="0.2">
      <c r="F1392" s="53"/>
    </row>
    <row r="1393" spans="6:6" x14ac:dyDescent="0.2">
      <c r="F1393" s="53"/>
    </row>
    <row r="1394" spans="6:6" x14ac:dyDescent="0.2">
      <c r="F1394" s="53"/>
    </row>
    <row r="1395" spans="6:6" x14ac:dyDescent="0.2">
      <c r="F1395" s="53"/>
    </row>
    <row r="1396" spans="6:6" x14ac:dyDescent="0.2">
      <c r="F1396" s="53"/>
    </row>
    <row r="1397" spans="6:6" x14ac:dyDescent="0.2">
      <c r="F1397" s="53"/>
    </row>
    <row r="1398" spans="6:6" x14ac:dyDescent="0.2">
      <c r="F1398" s="53"/>
    </row>
    <row r="1399" spans="6:6" x14ac:dyDescent="0.2">
      <c r="F1399" s="53"/>
    </row>
    <row r="1400" spans="6:6" x14ac:dyDescent="0.2">
      <c r="F1400" s="53"/>
    </row>
    <row r="1401" spans="6:6" x14ac:dyDescent="0.2">
      <c r="F1401" s="53"/>
    </row>
    <row r="1402" spans="6:6" x14ac:dyDescent="0.2">
      <c r="F1402" s="53"/>
    </row>
    <row r="1403" spans="6:6" x14ac:dyDescent="0.2">
      <c r="F1403" s="53"/>
    </row>
    <row r="1404" spans="6:6" x14ac:dyDescent="0.2">
      <c r="F1404" s="53"/>
    </row>
    <row r="1563" ht="15.75" customHeight="1" x14ac:dyDescent="0.2"/>
    <row r="1618" ht="12.75" customHeight="1" x14ac:dyDescent="0.2"/>
    <row r="1619" ht="12.75" customHeight="1" x14ac:dyDescent="0.2"/>
    <row r="1620" ht="12.75" customHeight="1" x14ac:dyDescent="0.2"/>
    <row r="65144" spans="3:5" x14ac:dyDescent="0.2">
      <c r="C65144" s="63"/>
      <c r="D65144" s="34"/>
      <c r="E65144" s="64"/>
    </row>
    <row r="65145" spans="3:5" x14ac:dyDescent="0.2">
      <c r="C65145" s="63"/>
      <c r="D65145" s="34"/>
      <c r="E65145" s="64"/>
    </row>
    <row r="65146" spans="3:5" x14ac:dyDescent="0.2">
      <c r="C65146" s="63"/>
      <c r="D65146" s="34"/>
      <c r="E65146" s="64"/>
    </row>
    <row r="65147" spans="3:5" x14ac:dyDescent="0.2">
      <c r="C65147" s="63"/>
      <c r="D65147" s="34"/>
      <c r="E65147" s="64"/>
    </row>
    <row r="65148" spans="3:5" x14ac:dyDescent="0.2">
      <c r="C65148" s="63"/>
      <c r="D65148" s="34"/>
      <c r="E65148" s="64"/>
    </row>
    <row r="65149" spans="3:5" x14ac:dyDescent="0.2">
      <c r="C65149" s="63"/>
      <c r="D65149" s="34"/>
      <c r="E65149" s="64"/>
    </row>
    <row r="65150" spans="3:5" x14ac:dyDescent="0.2">
      <c r="C65150" s="63"/>
      <c r="D65150" s="34"/>
      <c r="E65150" s="64"/>
    </row>
    <row r="65151" spans="3:5" x14ac:dyDescent="0.2">
      <c r="C65151" s="63"/>
      <c r="D65151" s="34"/>
      <c r="E65151" s="64"/>
    </row>
    <row r="65152" spans="3:5" x14ac:dyDescent="0.2">
      <c r="C65152" s="63"/>
      <c r="D65152" s="34"/>
      <c r="E65152" s="64"/>
    </row>
    <row r="65153" spans="3:5" x14ac:dyDescent="0.2">
      <c r="C65153" s="63"/>
      <c r="D65153" s="34"/>
      <c r="E65153" s="64"/>
    </row>
    <row r="65154" spans="3:5" x14ac:dyDescent="0.2">
      <c r="C65154" s="63"/>
      <c r="D65154" s="34"/>
      <c r="E65154" s="64"/>
    </row>
    <row r="65155" spans="3:5" x14ac:dyDescent="0.2">
      <c r="C65155" s="63"/>
      <c r="D65155" s="34"/>
      <c r="E65155" s="64"/>
    </row>
    <row r="65156" spans="3:5" x14ac:dyDescent="0.2">
      <c r="C65156" s="63"/>
      <c r="D65156" s="34"/>
      <c r="E65156" s="64"/>
    </row>
    <row r="65157" spans="3:5" x14ac:dyDescent="0.2">
      <c r="C65157" s="63"/>
      <c r="D65157" s="34"/>
      <c r="E65157" s="64"/>
    </row>
    <row r="65158" spans="3:5" x14ac:dyDescent="0.2">
      <c r="C65158" s="63"/>
      <c r="D65158" s="34"/>
      <c r="E65158" s="64"/>
    </row>
    <row r="65471" spans="7:9" x14ac:dyDescent="0.2">
      <c r="G65471" s="33"/>
      <c r="H65471" s="33"/>
      <c r="I65471" s="65"/>
    </row>
    <row r="65472" spans="7:9" x14ac:dyDescent="0.2">
      <c r="G65472" s="33"/>
      <c r="H65472" s="33"/>
      <c r="I65472" s="65"/>
    </row>
    <row r="65473" spans="7:9" x14ac:dyDescent="0.2">
      <c r="G65473" s="33"/>
      <c r="H65473" s="33"/>
      <c r="I65473" s="65"/>
    </row>
    <row r="65474" spans="7:9" x14ac:dyDescent="0.2">
      <c r="G65474" s="33"/>
      <c r="H65474" s="33"/>
      <c r="I65474" s="65"/>
    </row>
    <row r="65475" spans="7:9" x14ac:dyDescent="0.2">
      <c r="G65475" s="33"/>
      <c r="H65475" s="33"/>
      <c r="I65475" s="65"/>
    </row>
    <row r="65476" spans="7:9" x14ac:dyDescent="0.2">
      <c r="G65476" s="33"/>
      <c r="H65476" s="33"/>
      <c r="I65476" s="65"/>
    </row>
    <row r="65477" spans="7:9" x14ac:dyDescent="0.2">
      <c r="G65477" s="33"/>
      <c r="H65477" s="33"/>
      <c r="I65477" s="65"/>
    </row>
    <row r="65478" spans="7:9" x14ac:dyDescent="0.2">
      <c r="G65478" s="33"/>
      <c r="H65478" s="33"/>
      <c r="I65478" s="65"/>
    </row>
    <row r="65479" spans="7:9" x14ac:dyDescent="0.2">
      <c r="G65479" s="33"/>
      <c r="H65479" s="33"/>
      <c r="I65479" s="65"/>
    </row>
    <row r="65480" spans="7:9" x14ac:dyDescent="0.2">
      <c r="G65480" s="33"/>
      <c r="H65480" s="33"/>
      <c r="I65480" s="65"/>
    </row>
    <row r="65481" spans="7:9" x14ac:dyDescent="0.2">
      <c r="G65481" s="33"/>
      <c r="H65481" s="33"/>
      <c r="I65481" s="65"/>
    </row>
    <row r="65482" spans="7:9" x14ac:dyDescent="0.2">
      <c r="G65482" s="33"/>
      <c r="H65482" s="33"/>
      <c r="I65482" s="65"/>
    </row>
    <row r="65483" spans="7:9" x14ac:dyDescent="0.2">
      <c r="G65483" s="33"/>
      <c r="H65483" s="33"/>
      <c r="I65483" s="65"/>
    </row>
    <row r="65484" spans="7:9" x14ac:dyDescent="0.2">
      <c r="G65484" s="33"/>
      <c r="H65484" s="33"/>
      <c r="I65484" s="65"/>
    </row>
    <row r="65485" spans="7:9" x14ac:dyDescent="0.2">
      <c r="G65485" s="33"/>
      <c r="H65485" s="33"/>
      <c r="I65485" s="65"/>
    </row>
    <row r="65521" spans="1:17" s="33" customFormat="1" x14ac:dyDescent="0.2">
      <c r="A65521" s="29"/>
      <c r="C65521" s="60"/>
      <c r="D65521" s="53"/>
      <c r="E65521" s="61"/>
      <c r="G65521" s="48"/>
      <c r="H65521" s="48"/>
      <c r="I65521" s="52"/>
      <c r="M65521" s="34"/>
      <c r="N65521" s="34"/>
      <c r="O65521" s="34"/>
      <c r="P65521" s="34"/>
      <c r="Q65521" s="34"/>
    </row>
    <row r="65522" spans="1:17" s="33" customFormat="1" x14ac:dyDescent="0.2">
      <c r="A65522" s="29"/>
      <c r="C65522" s="60"/>
      <c r="D65522" s="53"/>
      <c r="E65522" s="61"/>
      <c r="G65522" s="48"/>
      <c r="H65522" s="48"/>
      <c r="I65522" s="52"/>
      <c r="M65522" s="34"/>
      <c r="N65522" s="34"/>
      <c r="O65522" s="34"/>
      <c r="P65522" s="34"/>
      <c r="Q65522" s="34"/>
    </row>
    <row r="65523" spans="1:17" s="33" customFormat="1" x14ac:dyDescent="0.2">
      <c r="A65523" s="29"/>
      <c r="C65523" s="60"/>
      <c r="D65523" s="53"/>
      <c r="E65523" s="61"/>
      <c r="G65523" s="48"/>
      <c r="H65523" s="48"/>
      <c r="I65523" s="52"/>
      <c r="M65523" s="34"/>
      <c r="N65523" s="34"/>
      <c r="O65523" s="34"/>
      <c r="P65523" s="34"/>
      <c r="Q65523" s="34"/>
    </row>
    <row r="65524" spans="1:17" s="33" customFormat="1" x14ac:dyDescent="0.2">
      <c r="A65524" s="29"/>
      <c r="C65524" s="60"/>
      <c r="D65524" s="53"/>
      <c r="E65524" s="61"/>
      <c r="G65524" s="48"/>
      <c r="H65524" s="48"/>
      <c r="I65524" s="52"/>
      <c r="M65524" s="34"/>
      <c r="N65524" s="34"/>
      <c r="O65524" s="34"/>
      <c r="P65524" s="34"/>
      <c r="Q65524" s="34"/>
    </row>
    <row r="65525" spans="1:17" s="33" customFormat="1" x14ac:dyDescent="0.2">
      <c r="A65525" s="29"/>
      <c r="C65525" s="60"/>
      <c r="D65525" s="53"/>
      <c r="E65525" s="61"/>
      <c r="G65525" s="48"/>
      <c r="H65525" s="48"/>
      <c r="I65525" s="52"/>
      <c r="M65525" s="34"/>
      <c r="N65525" s="34"/>
      <c r="O65525" s="34"/>
      <c r="P65525" s="34"/>
      <c r="Q65525" s="34"/>
    </row>
    <row r="65526" spans="1:17" s="33" customFormat="1" x14ac:dyDescent="0.2">
      <c r="A65526" s="29"/>
      <c r="C65526" s="60"/>
      <c r="D65526" s="53"/>
      <c r="E65526" s="61"/>
      <c r="G65526" s="48"/>
      <c r="H65526" s="48"/>
      <c r="I65526" s="52"/>
      <c r="M65526" s="34"/>
      <c r="N65526" s="34"/>
      <c r="O65526" s="34"/>
      <c r="P65526" s="34"/>
      <c r="Q65526" s="34"/>
    </row>
    <row r="65527" spans="1:17" s="33" customFormat="1" x14ac:dyDescent="0.2">
      <c r="A65527" s="29"/>
      <c r="C65527" s="60"/>
      <c r="D65527" s="53"/>
      <c r="E65527" s="61"/>
      <c r="G65527" s="48"/>
      <c r="H65527" s="48"/>
      <c r="I65527" s="52"/>
      <c r="M65527" s="34"/>
      <c r="N65527" s="34"/>
      <c r="O65527" s="34"/>
      <c r="P65527" s="34"/>
      <c r="Q65527" s="34"/>
    </row>
    <row r="65528" spans="1:17" s="33" customFormat="1" x14ac:dyDescent="0.2">
      <c r="A65528" s="29"/>
      <c r="C65528" s="60"/>
      <c r="D65528" s="53"/>
      <c r="E65528" s="61"/>
      <c r="G65528" s="48"/>
      <c r="H65528" s="48"/>
      <c r="I65528" s="52"/>
      <c r="M65528" s="34"/>
      <c r="N65528" s="34"/>
      <c r="O65528" s="34"/>
      <c r="P65528" s="34"/>
      <c r="Q65528" s="34"/>
    </row>
    <row r="65529" spans="1:17" s="33" customFormat="1" x14ac:dyDescent="0.2">
      <c r="A65529" s="29"/>
      <c r="C65529" s="60"/>
      <c r="D65529" s="53"/>
      <c r="E65529" s="61"/>
      <c r="G65529" s="48"/>
      <c r="H65529" s="48"/>
      <c r="I65529" s="52"/>
      <c r="M65529" s="34"/>
      <c r="N65529" s="34"/>
      <c r="O65529" s="34"/>
      <c r="P65529" s="34"/>
      <c r="Q65529" s="34"/>
    </row>
    <row r="65530" spans="1:17" s="33" customFormat="1" x14ac:dyDescent="0.2">
      <c r="A65530" s="29"/>
      <c r="C65530" s="60"/>
      <c r="D65530" s="53"/>
      <c r="E65530" s="61"/>
      <c r="G65530" s="48"/>
      <c r="H65530" s="48"/>
      <c r="I65530" s="52"/>
      <c r="M65530" s="34"/>
      <c r="N65530" s="34"/>
      <c r="O65530" s="34"/>
      <c r="P65530" s="34"/>
      <c r="Q65530" s="34"/>
    </row>
    <row r="65531" spans="1:17" s="33" customFormat="1" x14ac:dyDescent="0.2">
      <c r="A65531" s="29"/>
      <c r="C65531" s="60"/>
      <c r="D65531" s="53"/>
      <c r="E65531" s="61"/>
      <c r="G65531" s="48"/>
      <c r="H65531" s="48"/>
      <c r="I65531" s="52"/>
      <c r="M65531" s="34"/>
      <c r="N65531" s="34"/>
      <c r="O65531" s="34"/>
      <c r="P65531" s="34"/>
      <c r="Q65531" s="34"/>
    </row>
    <row r="65532" spans="1:17" s="33" customFormat="1" x14ac:dyDescent="0.2">
      <c r="A65532" s="29"/>
      <c r="C65532" s="60"/>
      <c r="D65532" s="53"/>
      <c r="E65532" s="61"/>
      <c r="G65532" s="48"/>
      <c r="H65532" s="48"/>
      <c r="I65532" s="52"/>
      <c r="M65532" s="34"/>
      <c r="N65532" s="34"/>
      <c r="O65532" s="34"/>
      <c r="P65532" s="34"/>
      <c r="Q65532" s="34"/>
    </row>
    <row r="65533" spans="1:17" s="33" customFormat="1" x14ac:dyDescent="0.2">
      <c r="A65533" s="29"/>
      <c r="C65533" s="60"/>
      <c r="D65533" s="53"/>
      <c r="E65533" s="61"/>
      <c r="G65533" s="48"/>
      <c r="H65533" s="48"/>
      <c r="I65533" s="52"/>
      <c r="M65533" s="34"/>
      <c r="N65533" s="34"/>
      <c r="O65533" s="34"/>
      <c r="P65533" s="34"/>
      <c r="Q65533" s="34"/>
    </row>
    <row r="65534" spans="1:17" s="33" customFormat="1" x14ac:dyDescent="0.2">
      <c r="A65534" s="29"/>
      <c r="C65534" s="60"/>
      <c r="D65534" s="53"/>
      <c r="E65534" s="61"/>
      <c r="G65534" s="48"/>
      <c r="H65534" s="48"/>
      <c r="I65534" s="52"/>
      <c r="M65534" s="34"/>
      <c r="N65534" s="34"/>
      <c r="O65534" s="34"/>
      <c r="P65534" s="34"/>
      <c r="Q65534" s="34"/>
    </row>
    <row r="65535" spans="1:17" s="33" customFormat="1" x14ac:dyDescent="0.2">
      <c r="A65535" s="29"/>
      <c r="C65535" s="60"/>
      <c r="D65535" s="53"/>
      <c r="E65535" s="61"/>
      <c r="G65535" s="48"/>
      <c r="H65535" s="48"/>
      <c r="I65535" s="52"/>
      <c r="M65535" s="34"/>
      <c r="N65535" s="34"/>
      <c r="O65535" s="34"/>
      <c r="P65535" s="34"/>
      <c r="Q65535" s="34"/>
    </row>
  </sheetData>
  <mergeCells count="1">
    <mergeCell ref="G7:J7"/>
  </mergeCells>
  <phoneticPr fontId="0" type="noConversion"/>
  <pageMargins left="0.75" right="0.75" top="1" bottom="1" header="0.5" footer="0.5"/>
  <pageSetup orientation="landscape" r:id="rId1"/>
  <headerFooter alignWithMargins="0"/>
  <colBreaks count="1" manualBreakCount="1">
    <brk id="10" max="18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Rates</vt:lpstr>
      <vt:lpstr>Wage Index</vt:lpstr>
      <vt:lpstr>Rates!Print_Area</vt:lpstr>
      <vt:lpstr>'Wage Index'!Print_Area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Leffler</dc:creator>
  <cp:lastModifiedBy>Randy Leffler</cp:lastModifiedBy>
  <cp:lastPrinted>2010-11-04T14:04:00Z</cp:lastPrinted>
  <dcterms:created xsi:type="dcterms:W3CDTF">2007-11-02T00:05:23Z</dcterms:created>
  <dcterms:modified xsi:type="dcterms:W3CDTF">2014-01-02T20:36:29Z</dcterms:modified>
</cp:coreProperties>
</file>